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05" windowWidth="14805" windowHeight="6510" tabRatio="809"/>
  </bookViews>
  <sheets>
    <sheet name="Фурнитура" sheetId="2" r:id="rId1"/>
    <sheet name="Ручки" sheetId="9" r:id="rId2"/>
    <sheet name="Slider" sheetId="6" r:id="rId3"/>
  </sheets>
  <definedNames>
    <definedName name="Print_Area" localSheetId="1">Ручки!$A$1:$M$26</definedName>
  </definedNames>
  <calcPr calcId="144525"/>
</workbook>
</file>

<file path=xl/calcChain.xml><?xml version="1.0" encoding="utf-8"?>
<calcChain xmlns="http://schemas.openxmlformats.org/spreadsheetml/2006/main">
  <c r="J29" i="2" l="1"/>
  <c r="J63" i="2" s="1"/>
  <c r="J4" i="6" l="1"/>
  <c r="J3" i="9" s="1"/>
</calcChain>
</file>

<file path=xl/sharedStrings.xml><?xml version="1.0" encoding="utf-8"?>
<sst xmlns="http://schemas.openxmlformats.org/spreadsheetml/2006/main" count="251" uniqueCount="118">
  <si>
    <t xml:space="preserve">Розничный прайс-лист на продукцию TM "Волховец" </t>
  </si>
  <si>
    <t xml:space="preserve">                 www.volhovec.ru/</t>
  </si>
  <si>
    <t xml:space="preserve">       тел.  8 800 200 46 66  (Звонок по России бесплатный)</t>
  </si>
  <si>
    <t>под евроцилиндр/под сантех. Завертку</t>
  </si>
  <si>
    <t>* комплект фурнитуры может включать дополнительные  элементы</t>
  </si>
  <si>
    <t>Полированное золото</t>
  </si>
  <si>
    <t>Матовое золото</t>
  </si>
  <si>
    <t>Ручка</t>
  </si>
  <si>
    <t>Сантехническая завёртка</t>
  </si>
  <si>
    <t>Накладка на евроцилиндр</t>
  </si>
  <si>
    <t xml:space="preserve">  Комплекты фурнитуры</t>
  </si>
  <si>
    <t xml:space="preserve"> Комплект фурнитуры со скрытыми петлями ТМ Волховец на одностворчатую дверь</t>
  </si>
  <si>
    <t>Комплект фурнитуры со скрытыми петлями ТМ Волховец на распашную дверь</t>
  </si>
  <si>
    <t>Slider</t>
  </si>
  <si>
    <t>Вариант</t>
  </si>
  <si>
    <t>Описание</t>
  </si>
  <si>
    <t>Комплект фурнитуры с двумя двусторонними доводчиками. Синхронное открывание не рекомендуется.</t>
  </si>
  <si>
    <t>Два комплекта фурнитуры на 50 кг. Возможна комплектация синхронном.</t>
  </si>
  <si>
    <t>Комплект фурнитуры с двусторонним доводчиком. Для полотен от 700 мм и больше.</t>
  </si>
  <si>
    <t xml:space="preserve">Комплект фурнитуры на 50 кг. </t>
  </si>
  <si>
    <t>Упорная стойка</t>
  </si>
  <si>
    <t>Комплект для синхронизации</t>
  </si>
  <si>
    <t>П-образный флажок</t>
  </si>
  <si>
    <t xml:space="preserve">Комплект фурнитуры с двусторонним доводчиком и системой синхронного раздвижения дверей. Комплект фурнитуры на 50 кг. </t>
  </si>
  <si>
    <t>Фурнитура для раздвижной системы</t>
  </si>
  <si>
    <t>MICHELLE/FIMET для коллекции ROYAL</t>
  </si>
  <si>
    <t>CERVINIA/I-DESIGN для коллекции EGO</t>
  </si>
  <si>
    <t>SIENA/I-DESIGN для коллекции QUADRO</t>
  </si>
  <si>
    <t>Матовый хром</t>
  </si>
  <si>
    <t>LineaCali Cuba для коллекции PERFECTO</t>
  </si>
  <si>
    <r>
      <t xml:space="preserve">   </t>
    </r>
    <r>
      <rPr>
        <sz val="7"/>
        <color indexed="9"/>
        <rFont val="Verdana"/>
        <family val="2"/>
        <charset val="204"/>
      </rPr>
      <t>Ручки. Сантехнические завертки.   Накладки на евроцилиндр.</t>
    </r>
  </si>
  <si>
    <t>Карниз для слайдера</t>
  </si>
  <si>
    <t>Наименование</t>
  </si>
  <si>
    <t>Карниз</t>
  </si>
  <si>
    <t>Decanto NS</t>
  </si>
  <si>
    <t>ОРБ, КДБ, ВШН, ДБК, ЯСВ</t>
  </si>
  <si>
    <t>Perfecto</t>
  </si>
  <si>
    <t xml:space="preserve">БВ, БОР, БСК, БСКК, БСКП, ББЛ, ББЛС, БС, БСС, БК, БКВ, БФ, БФВ    </t>
  </si>
  <si>
    <t>Galant</t>
  </si>
  <si>
    <t>ОРМ, ПАН, СК, БШ</t>
  </si>
  <si>
    <t>Interio NS</t>
  </si>
  <si>
    <t>ЯСВ, АНК, КДМ, АНШ</t>
  </si>
  <si>
    <t>Royal</t>
  </si>
  <si>
    <t>БЛС, БЛБП, СКП, СКБП, КП, КБП, ЧС, ЧБП</t>
  </si>
  <si>
    <t>ЯСБ, ЯСС, ЯСМ</t>
  </si>
  <si>
    <t>САС, ФЗФ, ФЗЗ, БЗБ, БЗЗ, БЖБ, БЖС, ЧЖТ, ЧЖС, ДПШ, СБС, БББ</t>
  </si>
  <si>
    <t>190/200/210/220
Комплект включает 2 универсальные карточные петли ТМ Волховец "классик", магнитный замок AGB, ответную планку AGB *</t>
  </si>
  <si>
    <t>230
Комплект включает 3 универсальные карточные петли ТМ Волховец "классик", магнитный замок AGB, ответную планку AGB *</t>
  </si>
  <si>
    <t>190/200/210/220
Комплект включает 4  универсальные карточные петли ТМ Волховец "классик", магнитный замок AGB, ответную планку AGB, шпингалет AGB *</t>
  </si>
  <si>
    <t>230
Комплект включает 6  универсальных карточных петель ТМ Волховец "классик", магнитный замок AGB, ответную планку AGB, шпингалет AGB *</t>
  </si>
  <si>
    <t>Полированный хром</t>
  </si>
  <si>
    <t xml:space="preserve"> Матовое золото </t>
  </si>
  <si>
    <t xml:space="preserve">Полированное золото </t>
  </si>
  <si>
    <t>под евроцилиндр / под сантех. завертку</t>
  </si>
  <si>
    <t xml:space="preserve">   Комплект фурнитуры с карточными петлями ТМ Волховец "классик"на одностворчатую дверь</t>
  </si>
  <si>
    <t xml:space="preserve">    Комплект фурнитуры с карточными петлями ТМ Волховец "классик" на распашную дверь</t>
  </si>
  <si>
    <t xml:space="preserve">    Комплект фурнитуры с карточными петлями ТМ Волховец "модерн" на одностворчатую дверь</t>
  </si>
  <si>
    <t xml:space="preserve">    Комплект фурнитуры с карточными петлями ТМ Волховец "модерн" на распашную дверь</t>
  </si>
  <si>
    <t>190/200/210/220
Комплект включает 2 универсальные карточные петли ТМ Волховец "модерн", магнитный замок AGB, ответную планку AGB *</t>
  </si>
  <si>
    <t>230
Комплект включает 3 универсальные карточные петли ТМ Волховец "модерн", магнитный замок AGB, ответную планку AGB *</t>
  </si>
  <si>
    <t>190/200/210/220
Комплект включает 4  универсальные карточные петли ТМ Волховец "модерн", магнитный замок AGB, ответную планку AGB, шпингалет AGB *</t>
  </si>
  <si>
    <t>230
Комплект включает 6  универсальных карточных петель ТМ Волховец "модерн", магнитный замок AGB, ответную планку AGB, шпингалет AGB *</t>
  </si>
  <si>
    <t>Розничный на фурнитуру  /   www.volhovec.ru</t>
  </si>
  <si>
    <t>FIMET (GIORGIA) для коллекции  PRIO NS, MODUM</t>
  </si>
  <si>
    <t>Passini 3731Q для коллекции VARIO, TEKTON, NUANCE</t>
  </si>
  <si>
    <t>Pasini "Laura Liscia"  DECANTO NS, LIGNUM</t>
  </si>
  <si>
    <t>Цветоотделки I категории</t>
  </si>
  <si>
    <t>Цветоотделки II категории</t>
  </si>
  <si>
    <t>Цветоотделки III категории</t>
  </si>
  <si>
    <t xml:space="preserve">Розничный на фурнитуру  /   www.volhovec.ru </t>
  </si>
  <si>
    <t>ББЛ, ББЛП, ББЛС, БОР, БСК, БСКП</t>
  </si>
  <si>
    <t>ДИН, ДКР.Б, ДКЧ.Б, ДМД.Б, ДММ.Б</t>
  </si>
  <si>
    <t>Lignum</t>
  </si>
  <si>
    <t>*Для одностворчатых полотен есть возможность комплектации карнизом для коллекций (Decanto NS, Interio NS, Perfecto, Galant, Royal, Lignum). Номенклатурный код КРНS.</t>
  </si>
  <si>
    <t>Матовая бронза</t>
  </si>
  <si>
    <t xml:space="preserve">190/200/210/220
Комплект включает 2 универсальные скрытые петли Simonswerk, магнитный замок AGB, ответную планку AGB </t>
  </si>
  <si>
    <t>230
Комплект включает 3 универсальные скрытые петли Simonswerk, магнитный замок AGB, ответную планку AGB *</t>
  </si>
  <si>
    <t>190/200/210/220
Комплект включает 4  универсальные скрытые петли Simonswerk, магнитный замок AGB, ответную планку AGB, шпингалет AGB *</t>
  </si>
  <si>
    <t>230
Комплект включает 6 универсальных скрытых петль Simonswerk, магнитный замок AGB, ответную планку AGB, шпингалет AGB *</t>
  </si>
  <si>
    <t>Комплекты фурнитуры, рекомендуемые для коллекций: Decanto NS, Interio NS, Prio NS, Galant, Modum, Tekton, Nuance, Pantograph, Planum</t>
  </si>
  <si>
    <t xml:space="preserve">    Комплект фурнитуры со скрытыми петлями Anselmi на распашную дверь</t>
  </si>
  <si>
    <t>Матовый хром/ Белый</t>
  </si>
  <si>
    <t>Комплекты фурнитуры, рекомендуемые для коллекций: Royal, Ego, Quadro, Avant, Perfecto, Vario, Lignum, Toscana</t>
  </si>
  <si>
    <t>Комплект ручек (квадратная) для коллекций Avant, Prio NS, Quadro, Ego, Modum,Pantograph Linea, Pantograph Neo Classic</t>
  </si>
  <si>
    <t>Комплект ручек (овальная) для коллекций Galant, Interio NS, Tekton, Nuance, Decanto NS, Vario, Perfecto, Royal, Lignum, Toscana, Pantograph Neo Classic</t>
  </si>
  <si>
    <t>I-Design mod.800 (Италия) для коллекций GALANT, INTERIO NS, TOSCANA</t>
  </si>
  <si>
    <t>FIMET Ice для коллекций AVANT, Pantograph Linea, Pantograph Neo Classic</t>
  </si>
  <si>
    <t>Colombo Robot для коллекции PERFECTO, Pantograph Deco</t>
  </si>
  <si>
    <t xml:space="preserve">При размещении заказа на парные полотна ОБЯЗАТЕЛЬНО указывать в комментариях – «парные полотна». </t>
  </si>
  <si>
    <t xml:space="preserve">ОРМ - Орех Модена, ПАН - Патина Античная, СК - Слоновая кость, ТАН - Таеда Антрацит, ТБЛ - Таеда Белый, ТВ - Таеда Ваниль, </t>
  </si>
  <si>
    <t>ТП - Таеда Пепел, ТСК - Таеда Слоновая кость, ТТ - Таеда Табак, ТЧ - Таеда Черный,  ШОЯ - Ясень шоколадный</t>
  </si>
  <si>
    <t xml:space="preserve">Д - Дуб, ДБК - Дуб коньяк, ДДМ - Дуб дымчатый, ДК - Дуб кремовый, ДКМ - Дуб карамельный, ДМ - Дуб морёный, ДП - Дуб пепельный, ДТ - Дуб табачный, </t>
  </si>
  <si>
    <t>КДБ - Красное дерево бордо, КДМ - Красное дерево мокко, ОР - Орех, ОРБ - Орех Бренди, ЯСВ - Ясень ваниль</t>
  </si>
  <si>
    <t>БЗБ - Дуб белый золотая патина, БК - Бук капучино, БЛБП – белоснежный без патины, БЛС – белоснежный с серебром, БМБ -Бук молочно-белый, БОР - Бук орех, БС - Бук серый,</t>
  </si>
  <si>
    <t xml:space="preserve">БСК -Бук слоновая кость,  БСП - Бук светлый с патиной, БФ - Бук фисташковый, ДБС - Дуб белоснежный, ДИН - Дуб иней, </t>
  </si>
  <si>
    <t>ДКР - Дуб королевский, ДКР.Б - Дуб королевский браш., ДКЧ.Б - Дуб коньяк браш., ДМД - Дуб медовый, ДМД.Б - Дуб медовый браш., ДММ - Дуб мраморный, ДММ.Б - Дуб мраморный браш.,</t>
  </si>
  <si>
    <t xml:space="preserve">ДПС - Дуб песочный, ДПШ - Дуб пшеничный, ДСЕ - Дуб серый, ДСК - Дуб слоновая кость, КБП – коричневый без патины, КП – коричневый с патиной, </t>
  </si>
  <si>
    <t xml:space="preserve">МАН - Матовый Антрацит, МБЛ - Матовый Белоснежный, МЛТ - Матовый Латте, ММБ - Матовый Молочно-Белый, МСК - Матовый Слоновая Кость, МСР - Матовый Серый, </t>
  </si>
  <si>
    <t xml:space="preserve">МСТ - Матовый Серый Темный, МЧР - Матовый Черный, МШО - Матовый Шоколад, САС - Дуб слоновая кость с античной патиной, СБС - Дуб Слоновая Кость, рамка Слоновая Кость, </t>
  </si>
  <si>
    <t xml:space="preserve">СКБП – слоновая кость без патины, СКП – слоновая кость с позолотой, ТП - Бук темный с патиной, ФЗФ - Дуб фисташковый золотая патина, ЧБП – черный  без патины, </t>
  </si>
  <si>
    <t xml:space="preserve">ЧЖТ - Дуб черный жемчуг, ЧС – черный с серебром, ЯЛТ - Ясень Латте, ЯМБ - Ясень Молочно-Белый, ЯСБ - Ясень белоснежный, </t>
  </si>
  <si>
    <t>ЯСМ - Ясень Мокачино, ЯСР - Ясень Серый, ЯСС - Ясень сливочный, ЯСТ - Ясень Серый Темный, ЯСЧ - Ясень черный, ЯШО - Ясень Шоколад</t>
  </si>
  <si>
    <r>
      <rPr>
        <b/>
        <sz val="7"/>
        <color indexed="8"/>
        <rFont val="Verdana"/>
        <family val="2"/>
        <charset val="204"/>
      </rPr>
      <t xml:space="preserve">К цветоотделкам I категории относятся цвета: </t>
    </r>
    <r>
      <rPr>
        <sz val="7"/>
        <color indexed="8"/>
        <rFont val="Verdana"/>
        <family val="2"/>
        <charset val="204"/>
      </rPr>
      <t xml:space="preserve">БШ - Белый шелк, ИМЯ - Ясень имбирный, МЕЯ - Ясень медовый, МОЯ - Ясень молочный, </t>
    </r>
  </si>
  <si>
    <r>
      <rPr>
        <b/>
        <sz val="7"/>
        <color theme="1"/>
        <rFont val="Verdana"/>
        <family val="2"/>
        <charset val="204"/>
      </rPr>
      <t xml:space="preserve">К цветоотделкам III категории относятся цвета: </t>
    </r>
    <r>
      <rPr>
        <sz val="7"/>
        <color theme="1"/>
        <rFont val="Verdana"/>
        <family val="2"/>
        <charset val="204"/>
      </rPr>
      <t xml:space="preserve">БББ - Дуб Белый, рамка Белая, ББЛ - Бук белоснежный, БВ - Бук венге, БВЦ - Бук венециана, БЖБ - Дуб белый жемчуг, </t>
    </r>
  </si>
  <si>
    <r>
      <rPr>
        <b/>
        <sz val="7"/>
        <color theme="1"/>
        <rFont val="Verdana"/>
        <family val="2"/>
        <charset val="204"/>
      </rPr>
      <t xml:space="preserve">К цветоотделкам II категории относятся цвета: </t>
    </r>
    <r>
      <rPr>
        <sz val="7"/>
        <color theme="1"/>
        <rFont val="Verdana"/>
        <family val="2"/>
        <charset val="204"/>
      </rPr>
      <t>АН - Анегри, АНК - Анегри какао, АНТ - Анегри Тёмный лак, АНШ - Анегри шоколад, В - Венге, ВШН - Вишня,</t>
    </r>
  </si>
  <si>
    <r>
      <rPr>
        <b/>
        <sz val="6"/>
        <color indexed="8"/>
        <rFont val="Verdana"/>
        <family val="2"/>
        <charset val="204"/>
      </rPr>
      <t>190/200/210</t>
    </r>
    <r>
      <rPr>
        <sz val="6"/>
        <color indexed="8"/>
        <rFont val="Verdana"/>
        <family val="2"/>
        <charset val="204"/>
      </rPr>
      <t xml:space="preserve">
Комплект включает 4  универсальные скрытые петли Anselmi, магнитный замок AGB, ответную планку AGB, шпингалет AGB *</t>
    </r>
  </si>
  <si>
    <r>
      <rPr>
        <b/>
        <sz val="6"/>
        <color indexed="8"/>
        <rFont val="Verdana"/>
        <family val="2"/>
        <charset val="204"/>
      </rPr>
      <t>190/200/210</t>
    </r>
    <r>
      <rPr>
        <sz val="6"/>
        <color indexed="8"/>
        <rFont val="Verdana"/>
        <family val="2"/>
        <charset val="204"/>
      </rPr>
      <t xml:space="preserve">
Комплект включает 2 универсальные скрытые петли Anselmi, магнитный замок AGB, ответную планку AGB </t>
    </r>
  </si>
  <si>
    <r>
      <rPr>
        <b/>
        <sz val="6"/>
        <color indexed="8"/>
        <rFont val="Verdana"/>
        <family val="2"/>
        <charset val="204"/>
      </rPr>
      <t>220/230</t>
    </r>
    <r>
      <rPr>
        <sz val="6"/>
        <color indexed="8"/>
        <rFont val="Verdana"/>
        <family val="2"/>
        <charset val="204"/>
      </rPr>
      <t xml:space="preserve">
Комплект включает 3 универсальные скрытые петли Anselmi, магнитный замок AGB, ответную планку AGB *</t>
    </r>
  </si>
  <si>
    <r>
      <rPr>
        <b/>
        <sz val="6"/>
        <color indexed="8"/>
        <rFont val="Verdana"/>
        <family val="2"/>
        <charset val="204"/>
      </rPr>
      <t>220/230</t>
    </r>
    <r>
      <rPr>
        <sz val="6"/>
        <color indexed="8"/>
        <rFont val="Verdana"/>
        <family val="2"/>
        <charset val="204"/>
      </rPr>
      <t xml:space="preserve">
Комплект включает 6 универсальных скрытых петль Anselmi, магнитный замок AGB, ответную планку AGB, шпингалет AGB *</t>
    </r>
  </si>
  <si>
    <t>Комплект фурнитуры со скрытыми петлями Anselmi на одностворчатую дверь</t>
  </si>
  <si>
    <r>
      <rPr>
        <b/>
        <sz val="6"/>
        <color indexed="8"/>
        <rFont val="Verdana"/>
        <family val="2"/>
        <charset val="204"/>
      </rPr>
      <t>240-300</t>
    </r>
    <r>
      <rPr>
        <sz val="6"/>
        <color indexed="8"/>
        <rFont val="Verdana"/>
        <family val="2"/>
        <charset val="204"/>
      </rPr>
      <t xml:space="preserve">
Комплект включает 4 универсальные скрытые петли Anselmi, магнитный замок AGB, ответную планку AGB *</t>
    </r>
  </si>
  <si>
    <r>
      <rPr>
        <b/>
        <sz val="6"/>
        <color indexed="8"/>
        <rFont val="Verdana"/>
        <family val="2"/>
        <charset val="204"/>
      </rPr>
      <t>240-300</t>
    </r>
    <r>
      <rPr>
        <sz val="6"/>
        <color indexed="8"/>
        <rFont val="Verdana"/>
        <family val="2"/>
        <charset val="204"/>
      </rPr>
      <t xml:space="preserve">
Комплект включает 8 универсальных скрытых петль Anselmi, магнитный замок AGB, ответную планку AGB, шпингалет AGB *</t>
    </r>
  </si>
  <si>
    <t>Комплекты фурнитуры, рекомендуемые для скрытого короба обратного открывания</t>
  </si>
  <si>
    <r>
      <rPr>
        <b/>
        <sz val="7"/>
        <color indexed="8"/>
        <rFont val="Verdana"/>
        <family val="2"/>
        <charset val="204"/>
      </rPr>
      <t>200/210</t>
    </r>
    <r>
      <rPr>
        <sz val="7"/>
        <color indexed="8"/>
        <rFont val="Verdana"/>
        <family val="2"/>
        <charset val="204"/>
      </rPr>
      <t xml:space="preserve">
Комплект включает 2 универсальные скрытые петли Simonswerk Tectus 205 3D, магнитный замок AGB, ответную планку AGB </t>
    </r>
  </si>
  <si>
    <r>
      <rPr>
        <b/>
        <sz val="7"/>
        <color indexed="8"/>
        <rFont val="Verdana"/>
        <family val="2"/>
        <charset val="204"/>
      </rPr>
      <t>220/230</t>
    </r>
    <r>
      <rPr>
        <sz val="7"/>
        <color indexed="8"/>
        <rFont val="Verdana"/>
        <family val="2"/>
        <charset val="204"/>
      </rPr>
      <t xml:space="preserve">
Комплект включает 3 универсальные скрытые петли Simonswerk Tectus 205 3D, магнитный замок AGB, ответную планку AGB </t>
    </r>
  </si>
  <si>
    <t>Комплекты фурнитуры, рекомендуемые для коллекций: Pantograph, Planum и для скрытого короба прямого открывания</t>
  </si>
  <si>
    <t>Комплект фурнитуры со скрытыми петлями Simonswerk Tectus 205 3D на одностворчатую дверь</t>
  </si>
  <si>
    <r>
      <rPr>
        <b/>
        <sz val="7"/>
        <color indexed="8"/>
        <rFont val="Verdana"/>
        <family val="2"/>
        <charset val="204"/>
      </rPr>
      <t>240-300</t>
    </r>
    <r>
      <rPr>
        <sz val="7"/>
        <color indexed="8"/>
        <rFont val="Verdana"/>
        <family val="2"/>
        <charset val="204"/>
      </rPr>
      <t xml:space="preserve">
Комплект включает 4 универсальные скрытые петли Simonswerk Tectus 205 3D, магнитный замок AGB, ответную планку AGB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</si>
</sst>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43" formatCode="_-* #,##0.00_р_._-;\-* #,##0.00_р_._-;_-* &quot;-&quot;??_р_._-;_-@_-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Verdana"/>
      <family val="2"/>
      <charset val="204"/>
    </font>
    <font>
      <sz val="6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6"/>
      <name val="Verdana"/>
      <family val="2"/>
      <charset val="204"/>
    </font>
    <font>
      <u/>
      <sz val="10"/>
      <color indexed="12"/>
      <name val="Arial Cyr"/>
      <charset val="204"/>
    </font>
    <font>
      <sz val="6"/>
      <color indexed="12"/>
      <name val="Verdana"/>
      <family val="2"/>
      <charset val="204"/>
    </font>
    <font>
      <sz val="6"/>
      <color rgb="FF252543"/>
      <name val="Verdana"/>
      <family val="2"/>
      <charset val="204"/>
    </font>
    <font>
      <b/>
      <sz val="6"/>
      <color theme="1"/>
      <name val="Verdana"/>
      <family val="2"/>
      <charset val="204"/>
    </font>
    <font>
      <sz val="10"/>
      <color theme="1"/>
      <name val="Arial Cyr"/>
      <family val="2"/>
      <charset val="204"/>
    </font>
    <font>
      <sz val="7"/>
      <color theme="1"/>
      <name val="Verdana"/>
      <family val="2"/>
      <charset val="204"/>
    </font>
    <font>
      <b/>
      <sz val="7"/>
      <color rgb="FFFFFFFF"/>
      <name val="Verdana"/>
      <family val="2"/>
      <charset val="204"/>
    </font>
    <font>
      <sz val="7"/>
      <name val="Verdana"/>
      <family val="2"/>
      <charset val="204"/>
    </font>
    <font>
      <sz val="7"/>
      <color indexed="8"/>
      <name val="Verdana"/>
      <family val="2"/>
      <charset val="204"/>
    </font>
    <font>
      <b/>
      <sz val="7"/>
      <color theme="1"/>
      <name val="Verdana"/>
      <family val="2"/>
      <charset val="204"/>
    </font>
    <font>
      <b/>
      <sz val="7"/>
      <name val="Verdana"/>
      <family val="2"/>
      <charset val="204"/>
    </font>
    <font>
      <b/>
      <sz val="7"/>
      <color theme="0"/>
      <name val="Verdana"/>
      <family val="2"/>
      <charset val="204"/>
    </font>
    <font>
      <sz val="7"/>
      <color theme="0"/>
      <name val="Verdana"/>
      <family val="2"/>
      <charset val="204"/>
    </font>
    <font>
      <sz val="8"/>
      <color theme="1"/>
      <name val="Verdana"/>
      <family val="2"/>
      <charset val="204"/>
    </font>
    <font>
      <sz val="11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b/>
      <sz val="11"/>
      <color theme="0"/>
      <name val="Verdana"/>
      <family val="2"/>
      <charset val="204"/>
    </font>
    <font>
      <b/>
      <sz val="6"/>
      <color rgb="FF252543"/>
      <name val="Verdana"/>
      <family val="2"/>
      <charset val="204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</font>
    <font>
      <sz val="7"/>
      <color indexed="9"/>
      <name val="Verdana"/>
      <family val="2"/>
      <charset val="204"/>
    </font>
    <font>
      <sz val="7"/>
      <color theme="1"/>
      <name val="Arial Cyr"/>
      <family val="2"/>
      <charset val="204"/>
    </font>
    <font>
      <b/>
      <sz val="6"/>
      <color theme="5" tint="-0.249977111117893"/>
      <name val="Verdana"/>
      <family val="2"/>
      <charset val="204"/>
    </font>
    <font>
      <b/>
      <sz val="8"/>
      <color theme="0"/>
      <name val="Verdana"/>
      <family val="2"/>
      <charset val="204"/>
    </font>
    <font>
      <b/>
      <sz val="8"/>
      <name val="Verdana"/>
      <family val="2"/>
      <charset val="204"/>
    </font>
    <font>
      <sz val="8"/>
      <name val="Arial Cyr"/>
      <charset val="204"/>
    </font>
    <font>
      <b/>
      <sz val="10"/>
      <color theme="0"/>
      <name val="Verdana"/>
      <family val="2"/>
      <charset val="204"/>
    </font>
    <font>
      <b/>
      <sz val="7"/>
      <color theme="5" tint="-0.249977111117893"/>
      <name val="Verdana"/>
      <family val="2"/>
      <charset val="204"/>
    </font>
    <font>
      <sz val="14"/>
      <color theme="1"/>
      <name val="Arial Cyr"/>
      <charset val="204"/>
    </font>
    <font>
      <sz val="7"/>
      <color theme="1"/>
      <name val="Arial Cyr"/>
      <charset val="204"/>
    </font>
    <font>
      <sz val="7"/>
      <color theme="1"/>
      <name val="Calibri"/>
      <family val="2"/>
      <scheme val="minor"/>
    </font>
    <font>
      <b/>
      <sz val="7"/>
      <color indexed="8"/>
      <name val="Verdana"/>
      <family val="2"/>
      <charset val="204"/>
    </font>
    <font>
      <sz val="10"/>
      <color theme="1"/>
      <name val="Calibri"/>
      <family val="2"/>
      <scheme val="minor"/>
    </font>
    <font>
      <b/>
      <sz val="9"/>
      <color theme="0"/>
      <name val="Verdana"/>
      <family val="2"/>
      <charset val="204"/>
    </font>
    <font>
      <sz val="6"/>
      <color indexed="8"/>
      <name val="Verdana"/>
      <family val="2"/>
      <charset val="204"/>
    </font>
    <font>
      <b/>
      <sz val="6"/>
      <color indexed="8"/>
      <name val="Verdana"/>
      <family val="2"/>
      <charset val="204"/>
    </font>
    <font>
      <b/>
      <sz val="6"/>
      <color theme="0"/>
      <name val="Verdana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3" tint="-0.499984740745262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52543"/>
        <bgColor indexed="64"/>
      </patternFill>
    </fill>
    <fill>
      <patternFill patternType="solid">
        <fgColor rgb="FFEFCCAB"/>
        <bgColor indexed="64"/>
      </patternFill>
    </fill>
    <fill>
      <patternFill patternType="solid">
        <fgColor rgb="FFDE726A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25254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DE726A"/>
        <bgColor rgb="FF000000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8" fillId="0" borderId="0"/>
    <xf numFmtId="0" fontId="26" fillId="0" borderId="0"/>
    <xf numFmtId="0" fontId="29" fillId="0" borderId="0"/>
    <xf numFmtId="0" fontId="2" fillId="0" borderId="0"/>
    <xf numFmtId="0" fontId="30" fillId="0" borderId="0"/>
    <xf numFmtId="0" fontId="29" fillId="0" borderId="0"/>
    <xf numFmtId="0" fontId="28" fillId="0" borderId="0"/>
    <xf numFmtId="0" fontId="31" fillId="0" borderId="0"/>
    <xf numFmtId="0" fontId="1" fillId="0" borderId="0"/>
    <xf numFmtId="0" fontId="32" fillId="0" borderId="0"/>
    <xf numFmtId="0" fontId="33" fillId="9" borderId="3" applyNumberFormat="0" applyFont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74">
    <xf numFmtId="0" fontId="0" fillId="0" borderId="0" xfId="0"/>
    <xf numFmtId="0" fontId="4" fillId="6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4" fillId="4" borderId="0" xfId="0" applyFont="1" applyFill="1" applyProtection="1">
      <protection hidden="1"/>
    </xf>
    <xf numFmtId="0" fontId="4" fillId="4" borderId="0" xfId="0" applyFont="1" applyFill="1" applyAlignment="1" applyProtection="1">
      <protection hidden="1"/>
    </xf>
    <xf numFmtId="0" fontId="6" fillId="4" borderId="0" xfId="1" applyFont="1" applyFill="1" applyAlignment="1" applyProtection="1">
      <alignment horizontal="left" vertical="center"/>
      <protection hidden="1"/>
    </xf>
    <xf numFmtId="0" fontId="9" fillId="4" borderId="0" xfId="2" applyFont="1" applyFill="1" applyAlignment="1" applyProtection="1">
      <protection hidden="1"/>
    </xf>
    <xf numFmtId="0" fontId="3" fillId="0" borderId="0" xfId="1" applyFont="1" applyFill="1" applyAlignment="1" applyProtection="1">
      <alignment vertical="center" wrapText="1"/>
      <protection hidden="1"/>
    </xf>
    <xf numFmtId="0" fontId="10" fillId="4" borderId="0" xfId="0" applyFont="1" applyFill="1" applyAlignment="1" applyProtection="1">
      <protection hidden="1"/>
    </xf>
    <xf numFmtId="0" fontId="3" fillId="0" borderId="0" xfId="1" applyFont="1" applyFill="1" applyAlignment="1" applyProtection="1">
      <alignment vertical="center"/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12" fillId="6" borderId="0" xfId="0" applyFont="1" applyFill="1" applyProtection="1">
      <protection hidden="1"/>
    </xf>
    <xf numFmtId="3" fontId="3" fillId="0" borderId="0" xfId="1" applyNumberFormat="1" applyFont="1" applyFill="1" applyBorder="1" applyAlignment="1" applyProtection="1">
      <alignment horizontal="center" wrapText="1"/>
      <protection hidden="1"/>
    </xf>
    <xf numFmtId="0" fontId="12" fillId="4" borderId="0" xfId="0" applyFont="1" applyFill="1" applyProtection="1"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6" borderId="0" xfId="0" applyFont="1" applyFill="1" applyBorder="1" applyProtection="1"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3" fontId="14" fillId="4" borderId="0" xfId="1" applyNumberFormat="1" applyFont="1" applyFill="1" applyBorder="1" applyAlignment="1" applyProtection="1">
      <alignment horizontal="center" vertical="center" wrapText="1"/>
      <protection hidden="1"/>
    </xf>
    <xf numFmtId="0" fontId="12" fillId="6" borderId="0" xfId="0" applyFont="1" applyFill="1" applyAlignment="1" applyProtection="1">
      <alignment horizontal="center" vertical="center"/>
      <protection hidden="1"/>
    </xf>
    <xf numFmtId="3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 wrapText="1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21" fillId="0" borderId="0" xfId="0" applyFont="1"/>
    <xf numFmtId="0" fontId="21" fillId="0" borderId="0" xfId="0" applyFont="1" applyProtection="1">
      <protection hidden="1"/>
    </xf>
    <xf numFmtId="0" fontId="21" fillId="4" borderId="0" xfId="0" applyFont="1" applyFill="1"/>
    <xf numFmtId="0" fontId="20" fillId="4" borderId="0" xfId="0" applyFont="1" applyFill="1"/>
    <xf numFmtId="0" fontId="21" fillId="4" borderId="0" xfId="0" applyFont="1" applyFill="1" applyBorder="1"/>
    <xf numFmtId="0" fontId="23" fillId="6" borderId="0" xfId="0" applyFont="1" applyFill="1" applyProtection="1">
      <protection hidden="1"/>
    </xf>
    <xf numFmtId="0" fontId="22" fillId="4" borderId="0" xfId="0" applyFont="1" applyFill="1"/>
    <xf numFmtId="0" fontId="8" fillId="4" borderId="0" xfId="2" applyFont="1" applyFill="1" applyAlignment="1" applyProtection="1">
      <alignment horizontal="left"/>
      <protection hidden="1"/>
    </xf>
    <xf numFmtId="14" fontId="24" fillId="4" borderId="0" xfId="0" applyNumberFormat="1" applyFont="1" applyFill="1" applyAlignment="1" applyProtection="1">
      <alignment horizontal="left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11" fillId="0" borderId="0" xfId="3" applyFill="1"/>
    <xf numFmtId="0" fontId="11" fillId="0" borderId="0" xfId="3" applyAlignment="1">
      <alignment vertical="center"/>
    </xf>
    <xf numFmtId="0" fontId="11" fillId="0" borderId="0" xfId="3" applyFill="1" applyAlignment="1">
      <alignment vertical="center"/>
    </xf>
    <xf numFmtId="0" fontId="11" fillId="0" borderId="0" xfId="3" applyAlignment="1">
      <alignment horizontal="center" vertical="center"/>
    </xf>
    <xf numFmtId="0" fontId="11" fillId="0" borderId="0" xfId="3" applyFill="1" applyAlignment="1">
      <alignment horizontal="center" vertical="center"/>
    </xf>
    <xf numFmtId="0" fontId="18" fillId="6" borderId="0" xfId="3" applyFont="1" applyFill="1"/>
    <xf numFmtId="0" fontId="12" fillId="6" borderId="0" xfId="3" applyFont="1" applyFill="1"/>
    <xf numFmtId="0" fontId="36" fillId="0" borderId="0" xfId="3" applyFont="1"/>
    <xf numFmtId="0" fontId="36" fillId="0" borderId="0" xfId="3" applyFont="1" applyFill="1"/>
    <xf numFmtId="0" fontId="18" fillId="8" borderId="0" xfId="3" applyFont="1" applyFill="1" applyAlignment="1">
      <alignment vertical="center"/>
    </xf>
    <xf numFmtId="0" fontId="12" fillId="8" borderId="0" xfId="3" applyFont="1" applyFill="1" applyAlignment="1">
      <alignment vertical="center"/>
    </xf>
    <xf numFmtId="0" fontId="19" fillId="4" borderId="0" xfId="3" applyFont="1" applyFill="1"/>
    <xf numFmtId="0" fontId="12" fillId="4" borderId="0" xfId="3" applyFont="1" applyFill="1"/>
    <xf numFmtId="0" fontId="16" fillId="4" borderId="0" xfId="3" applyFont="1" applyFill="1" applyBorder="1" applyAlignment="1">
      <alignment horizontal="center" vertical="center"/>
    </xf>
    <xf numFmtId="3" fontId="16" fillId="4" borderId="0" xfId="3" applyNumberFormat="1" applyFont="1" applyFill="1" applyBorder="1" applyAlignment="1">
      <alignment horizontal="center" vertical="center"/>
    </xf>
    <xf numFmtId="0" fontId="17" fillId="4" borderId="0" xfId="3" applyFont="1" applyFill="1" applyBorder="1" applyAlignment="1">
      <alignment horizontal="center" vertical="center"/>
    </xf>
    <xf numFmtId="3" fontId="17" fillId="4" borderId="0" xfId="3" applyNumberFormat="1" applyFont="1" applyFill="1" applyBorder="1" applyAlignment="1">
      <alignment horizontal="center" vertical="center"/>
    </xf>
    <xf numFmtId="0" fontId="16" fillId="4" borderId="0" xfId="7" applyFont="1" applyFill="1" applyBorder="1" applyAlignment="1">
      <alignment horizontal="center"/>
    </xf>
    <xf numFmtId="0" fontId="38" fillId="17" borderId="0" xfId="1" applyFont="1" applyFill="1" applyBorder="1" applyAlignment="1">
      <alignment vertical="center"/>
    </xf>
    <xf numFmtId="14" fontId="9" fillId="4" borderId="0" xfId="2" applyNumberFormat="1" applyFont="1" applyFill="1" applyAlignment="1" applyProtection="1">
      <protection hidden="1"/>
    </xf>
    <xf numFmtId="0" fontId="20" fillId="5" borderId="4" xfId="0" applyFont="1" applyFill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 wrapText="1"/>
    </xf>
    <xf numFmtId="3" fontId="20" fillId="0" borderId="4" xfId="3" applyNumberFormat="1" applyFont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/>
    </xf>
    <xf numFmtId="3" fontId="37" fillId="0" borderId="4" xfId="3" applyNumberFormat="1" applyFont="1" applyFill="1" applyBorder="1" applyAlignment="1">
      <alignment horizontal="center" vertical="center" wrapText="1"/>
    </xf>
    <xf numFmtId="0" fontId="37" fillId="0" borderId="4" xfId="1" applyFont="1" applyFill="1" applyBorder="1" applyAlignment="1">
      <alignment horizontal="center" vertical="center" wrapText="1"/>
    </xf>
    <xf numFmtId="0" fontId="17" fillId="7" borderId="4" xfId="3" applyFont="1" applyFill="1" applyBorder="1" applyAlignment="1">
      <alignment horizontal="center" vertical="center"/>
    </xf>
    <xf numFmtId="0" fontId="14" fillId="7" borderId="4" xfId="3" applyFont="1" applyFill="1" applyBorder="1"/>
    <xf numFmtId="0" fontId="17" fillId="0" borderId="4" xfId="3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center" vertical="center"/>
    </xf>
    <xf numFmtId="3" fontId="16" fillId="0" borderId="4" xfId="1" applyNumberFormat="1" applyFont="1" applyFill="1" applyBorder="1" applyAlignment="1">
      <alignment horizontal="center" vertical="center" wrapText="1"/>
    </xf>
    <xf numFmtId="0" fontId="17" fillId="7" borderId="4" xfId="3" applyFont="1" applyFill="1" applyBorder="1" applyAlignment="1">
      <alignment horizontal="center" vertical="center" wrapText="1"/>
    </xf>
    <xf numFmtId="0" fontId="37" fillId="0" borderId="4" xfId="3" applyFont="1" applyFill="1" applyBorder="1" applyAlignment="1">
      <alignment horizontal="center" vertical="center" wrapText="1"/>
    </xf>
    <xf numFmtId="3" fontId="37" fillId="4" borderId="4" xfId="3" applyNumberFormat="1" applyFont="1" applyFill="1" applyBorder="1" applyAlignment="1">
      <alignment horizontal="center" vertical="center"/>
    </xf>
    <xf numFmtId="0" fontId="17" fillId="4" borderId="4" xfId="3" applyFont="1" applyFill="1" applyBorder="1" applyAlignment="1">
      <alignment horizontal="center" vertical="center"/>
    </xf>
    <xf numFmtId="3" fontId="17" fillId="4" borderId="4" xfId="3" applyNumberFormat="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/>
    </xf>
    <xf numFmtId="0" fontId="38" fillId="6" borderId="0" xfId="1" applyFont="1" applyFill="1" applyAlignment="1">
      <alignment horizontal="left" vertical="center"/>
    </xf>
    <xf numFmtId="0" fontId="38" fillId="6" borderId="0" xfId="1" applyFont="1" applyFill="1" applyAlignment="1">
      <alignment horizontal="center" vertical="center"/>
    </xf>
    <xf numFmtId="0" fontId="39" fillId="6" borderId="0" xfId="1" applyFont="1" applyFill="1" applyAlignment="1">
      <alignment horizontal="center" vertical="center"/>
    </xf>
    <xf numFmtId="0" fontId="40" fillId="0" borderId="0" xfId="1" applyFont="1" applyFill="1"/>
    <xf numFmtId="0" fontId="40" fillId="0" borderId="0" xfId="1" applyFont="1"/>
    <xf numFmtId="0" fontId="0" fillId="4" borderId="0" xfId="0" applyFill="1"/>
    <xf numFmtId="0" fontId="25" fillId="4" borderId="0" xfId="0" applyFont="1" applyFill="1"/>
    <xf numFmtId="0" fontId="22" fillId="20" borderId="4" xfId="1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vertical="center" wrapText="1"/>
    </xf>
    <xf numFmtId="3" fontId="20" fillId="0" borderId="4" xfId="1" applyNumberFormat="1" applyFont="1" applyFill="1" applyBorder="1" applyAlignment="1">
      <alignment horizontal="center" vertical="center"/>
    </xf>
    <xf numFmtId="0" fontId="16" fillId="0" borderId="4" xfId="7" applyFont="1" applyFill="1" applyBorder="1" applyAlignment="1">
      <alignment horizontal="center" vertical="center"/>
    </xf>
    <xf numFmtId="3" fontId="14" fillId="4" borderId="4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4" xfId="0" applyFont="1" applyFill="1" applyBorder="1" applyAlignment="1" applyProtection="1">
      <alignment horizontal="center" vertical="center" wrapText="1"/>
      <protection hidden="1"/>
    </xf>
    <xf numFmtId="0" fontId="15" fillId="4" borderId="4" xfId="0" applyFont="1" applyFill="1" applyBorder="1" applyAlignment="1" applyProtection="1">
      <alignment horizontal="center" vertical="center" wrapText="1"/>
      <protection hidden="1"/>
    </xf>
    <xf numFmtId="3" fontId="12" fillId="0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 wrapText="1"/>
      <protection hidden="1"/>
    </xf>
    <xf numFmtId="0" fontId="14" fillId="4" borderId="4" xfId="0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vertical="center"/>
    </xf>
    <xf numFmtId="0" fontId="12" fillId="4" borderId="5" xfId="0" applyFont="1" applyFill="1" applyBorder="1" applyAlignment="1" applyProtection="1">
      <alignment vertical="center"/>
      <protection hidden="1"/>
    </xf>
    <xf numFmtId="0" fontId="12" fillId="4" borderId="1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9" xfId="0" applyFont="1" applyFill="1" applyBorder="1" applyAlignment="1" applyProtection="1">
      <alignment vertical="center"/>
      <protection hidden="1"/>
    </xf>
    <xf numFmtId="0" fontId="12" fillId="4" borderId="10" xfId="0" applyFont="1" applyFill="1" applyBorder="1" applyAlignment="1" applyProtection="1">
      <alignment vertical="center"/>
      <protection hidden="1"/>
    </xf>
    <xf numFmtId="0" fontId="12" fillId="4" borderId="0" xfId="0" applyFont="1" applyFill="1" applyAlignment="1" applyProtection="1">
      <alignment horizontal="center" vertical="center"/>
      <protection hidden="1"/>
    </xf>
    <xf numFmtId="3" fontId="14" fillId="4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2" xfId="0" applyFont="1" applyFill="1" applyBorder="1" applyProtection="1">
      <protection hidden="1"/>
    </xf>
    <xf numFmtId="0" fontId="14" fillId="4" borderId="12" xfId="0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/>
    </xf>
    <xf numFmtId="3" fontId="6" fillId="0" borderId="4" xfId="3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37" fillId="0" borderId="14" xfId="1" applyFont="1" applyFill="1" applyBorder="1" applyAlignment="1">
      <alignment horizontal="center" vertical="center" wrapText="1"/>
    </xf>
    <xf numFmtId="0" fontId="42" fillId="4" borderId="4" xfId="0" applyFont="1" applyFill="1" applyBorder="1" applyAlignment="1">
      <alignment horizontal="center" vertical="center" wrapText="1"/>
    </xf>
    <xf numFmtId="0" fontId="13" fillId="2" borderId="0" xfId="1" applyFont="1" applyFill="1" applyBorder="1" applyAlignment="1" applyProtection="1">
      <alignment vertical="center"/>
      <protection hidden="1"/>
    </xf>
    <xf numFmtId="3" fontId="37" fillId="4" borderId="4" xfId="3" applyNumberFormat="1" applyFont="1" applyFill="1" applyBorder="1" applyAlignment="1">
      <alignment horizontal="center" vertical="center" wrapText="1"/>
    </xf>
    <xf numFmtId="0" fontId="5" fillId="4" borderId="0" xfId="3" applyFont="1" applyFill="1"/>
    <xf numFmtId="0" fontId="5" fillId="0" borderId="0" xfId="3" applyFont="1" applyFill="1"/>
    <xf numFmtId="0" fontId="5" fillId="4" borderId="0" xfId="3" applyFont="1" applyFill="1" applyAlignment="1">
      <alignment vertical="center"/>
    </xf>
    <xf numFmtId="0" fontId="16" fillId="4" borderId="4" xfId="3" applyFont="1" applyFill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 wrapText="1"/>
    </xf>
    <xf numFmtId="3" fontId="20" fillId="0" borderId="13" xfId="3" applyNumberFormat="1" applyFont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/>
    </xf>
    <xf numFmtId="0" fontId="14" fillId="4" borderId="15" xfId="0" applyFont="1" applyFill="1" applyBorder="1" applyAlignment="1" applyProtection="1">
      <alignment horizontal="center" vertical="center" wrapText="1"/>
      <protection hidden="1"/>
    </xf>
    <xf numFmtId="0" fontId="16" fillId="0" borderId="4" xfId="3" applyFont="1" applyFill="1" applyBorder="1" applyAlignment="1">
      <alignment horizontal="center" vertical="center"/>
    </xf>
    <xf numFmtId="0" fontId="14" fillId="7" borderId="4" xfId="3" applyFont="1" applyFill="1" applyBorder="1" applyAlignment="1"/>
    <xf numFmtId="0" fontId="0" fillId="0" borderId="0" xfId="0" applyFill="1"/>
    <xf numFmtId="0" fontId="43" fillId="4" borderId="0" xfId="0" applyFont="1" applyFill="1"/>
    <xf numFmtId="0" fontId="43" fillId="0" borderId="0" xfId="0" applyFont="1" applyFill="1"/>
    <xf numFmtId="0" fontId="0" fillId="4" borderId="0" xfId="0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44" fillId="4" borderId="0" xfId="0" applyNumberFormat="1" applyFont="1" applyFill="1"/>
    <xf numFmtId="0" fontId="12" fillId="4" borderId="0" xfId="0" applyFont="1" applyFill="1" applyBorder="1" applyAlignment="1">
      <alignment vertical="center"/>
    </xf>
    <xf numFmtId="0" fontId="45" fillId="4" borderId="0" xfId="0" applyFont="1" applyFill="1"/>
    <xf numFmtId="0" fontId="12" fillId="4" borderId="0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/>
    </xf>
    <xf numFmtId="3" fontId="16" fillId="4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Border="1"/>
    <xf numFmtId="0" fontId="12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Alignment="1">
      <alignment wrapText="1"/>
    </xf>
    <xf numFmtId="0" fontId="18" fillId="6" borderId="0" xfId="0" applyFont="1" applyFill="1" applyBorder="1" applyAlignment="1">
      <alignment vertical="center"/>
    </xf>
    <xf numFmtId="0" fontId="21" fillId="4" borderId="0" xfId="0" applyFont="1" applyFill="1" applyProtection="1">
      <protection hidden="1"/>
    </xf>
    <xf numFmtId="0" fontId="12" fillId="6" borderId="0" xfId="0" applyFont="1" applyFill="1" applyBorder="1"/>
    <xf numFmtId="0" fontId="43" fillId="4" borderId="0" xfId="0" applyFont="1" applyFill="1" applyBorder="1"/>
    <xf numFmtId="1" fontId="44" fillId="4" borderId="0" xfId="0" applyNumberFormat="1" applyFont="1" applyFill="1" applyBorder="1"/>
    <xf numFmtId="0" fontId="45" fillId="4" borderId="0" xfId="0" applyFont="1" applyFill="1" applyBorder="1"/>
    <xf numFmtId="0" fontId="0" fillId="4" borderId="0" xfId="0" applyFill="1" applyBorder="1"/>
    <xf numFmtId="0" fontId="44" fillId="4" borderId="0" xfId="0" applyFont="1" applyFill="1" applyBorder="1"/>
    <xf numFmtId="0" fontId="43" fillId="4" borderId="0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vertical="center"/>
    </xf>
    <xf numFmtId="0" fontId="12" fillId="6" borderId="4" xfId="0" applyFont="1" applyFill="1" applyBorder="1"/>
    <xf numFmtId="0" fontId="16" fillId="4" borderId="0" xfId="0" applyFont="1" applyFill="1" applyAlignment="1">
      <alignment vertical="center"/>
    </xf>
    <xf numFmtId="0" fontId="6" fillId="4" borderId="15" xfId="3" applyFont="1" applyFill="1" applyBorder="1" applyAlignment="1">
      <alignment horizontal="center" vertical="center" wrapText="1"/>
    </xf>
    <xf numFmtId="0" fontId="37" fillId="4" borderId="15" xfId="3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4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2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15" fillId="4" borderId="0" xfId="3" applyFont="1" applyFill="1" applyAlignment="1">
      <alignment vertical="center"/>
    </xf>
    <xf numFmtId="0" fontId="12" fillId="4" borderId="0" xfId="3" applyFont="1" applyFill="1" applyAlignment="1">
      <alignment vertical="center"/>
    </xf>
    <xf numFmtId="0" fontId="47" fillId="4" borderId="0" xfId="0" applyFont="1" applyFill="1"/>
    <xf numFmtId="0" fontId="12" fillId="4" borderId="0" xfId="0" applyFont="1" applyFill="1" applyBorder="1" applyAlignment="1"/>
    <xf numFmtId="0" fontId="51" fillId="6" borderId="24" xfId="0" applyFont="1" applyFill="1" applyBorder="1" applyAlignment="1">
      <alignment vertical="center"/>
    </xf>
    <xf numFmtId="0" fontId="13" fillId="18" borderId="0" xfId="1" applyFont="1" applyFill="1" applyBorder="1" applyAlignment="1" applyProtection="1">
      <alignment horizontal="left" vertical="center"/>
      <protection hidden="1"/>
    </xf>
    <xf numFmtId="0" fontId="15" fillId="0" borderId="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Fill="1" applyBorder="1" applyAlignment="1" applyProtection="1">
      <alignment horizontal="center" vertical="center" wrapText="1"/>
      <protection hidden="1"/>
    </xf>
    <xf numFmtId="0" fontId="15" fillId="0" borderId="9" xfId="0" applyFont="1" applyFill="1" applyBorder="1" applyAlignment="1" applyProtection="1">
      <alignment horizontal="center" vertical="center" wrapText="1"/>
      <protection hidden="1"/>
    </xf>
    <xf numFmtId="0" fontId="15" fillId="0" borderId="10" xfId="0" applyFont="1" applyFill="1" applyBorder="1" applyAlignment="1" applyProtection="1">
      <alignment horizontal="center" vertical="center" wrapText="1"/>
      <protection hidden="1"/>
    </xf>
    <xf numFmtId="0" fontId="15" fillId="0" borderId="11" xfId="0" applyFont="1" applyFill="1" applyBorder="1" applyAlignment="1" applyProtection="1">
      <alignment horizontal="center" vertical="center" wrapText="1"/>
      <protection hidden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3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3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3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13" fillId="18" borderId="0" xfId="1" applyFont="1" applyFill="1" applyBorder="1" applyAlignment="1" applyProtection="1">
      <alignment horizontal="left" vertical="center"/>
      <protection hidden="1"/>
    </xf>
    <xf numFmtId="14" fontId="9" fillId="4" borderId="0" xfId="0" applyNumberFormat="1" applyFont="1" applyFill="1" applyAlignment="1" applyProtection="1">
      <alignment horizontal="center"/>
      <protection hidden="1"/>
    </xf>
    <xf numFmtId="0" fontId="48" fillId="6" borderId="0" xfId="0" applyFont="1" applyFill="1" applyAlignment="1" applyProtection="1">
      <alignment horizontal="center" vertical="center"/>
      <protection hidden="1"/>
    </xf>
    <xf numFmtId="0" fontId="18" fillId="8" borderId="0" xfId="0" applyFont="1" applyFill="1" applyBorder="1" applyAlignment="1">
      <alignment horizontal="center" vertical="center"/>
    </xf>
    <xf numFmtId="0" fontId="15" fillId="4" borderId="7" xfId="0" applyFont="1" applyFill="1" applyBorder="1" applyAlignment="1" applyProtection="1">
      <alignment horizontal="center" vertical="center" wrapText="1"/>
      <protection hidden="1"/>
    </xf>
    <xf numFmtId="0" fontId="15" fillId="4" borderId="0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15" fillId="4" borderId="9" xfId="0" applyFont="1" applyFill="1" applyBorder="1" applyAlignment="1" applyProtection="1">
      <alignment horizontal="center" vertical="center" wrapText="1"/>
      <protection hidden="1"/>
    </xf>
    <xf numFmtId="0" fontId="15" fillId="4" borderId="10" xfId="0" applyFont="1" applyFill="1" applyBorder="1" applyAlignment="1" applyProtection="1">
      <alignment horizontal="center" vertical="center" wrapText="1"/>
      <protection hidden="1"/>
    </xf>
    <xf numFmtId="0" fontId="15" fillId="4" borderId="11" xfId="0" applyFont="1" applyFill="1" applyBorder="1" applyAlignment="1" applyProtection="1">
      <alignment horizontal="center" vertical="center" wrapText="1"/>
      <protection hidden="1"/>
    </xf>
    <xf numFmtId="0" fontId="51" fillId="6" borderId="17" xfId="0" applyFont="1" applyFill="1" applyBorder="1" applyAlignment="1">
      <alignment horizontal="left" vertical="center"/>
    </xf>
    <xf numFmtId="0" fontId="51" fillId="6" borderId="0" xfId="0" applyFont="1" applyFill="1" applyBorder="1" applyAlignment="1">
      <alignment horizontal="left" vertical="center"/>
    </xf>
    <xf numFmtId="0" fontId="19" fillId="8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3" fontId="14" fillId="0" borderId="4" xfId="1" applyNumberFormat="1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horizontal="center" vertical="center" wrapText="1"/>
    </xf>
    <xf numFmtId="0" fontId="13" fillId="2" borderId="0" xfId="1" applyFont="1" applyFill="1" applyBorder="1" applyAlignment="1" applyProtection="1">
      <alignment horizontal="left" vertical="center"/>
      <protection hidden="1"/>
    </xf>
    <xf numFmtId="0" fontId="12" fillId="4" borderId="5" xfId="0" applyFont="1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2" fillId="4" borderId="9" xfId="0" applyFont="1" applyFill="1" applyBorder="1" applyAlignment="1" applyProtection="1">
      <alignment horizontal="center" vertical="center"/>
      <protection hidden="1"/>
    </xf>
    <xf numFmtId="0" fontId="12" fillId="4" borderId="10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41" fillId="6" borderId="0" xfId="0" applyFont="1" applyFill="1" applyAlignment="1" applyProtection="1">
      <alignment horizontal="center" vertical="center"/>
      <protection hidden="1"/>
    </xf>
    <xf numFmtId="0" fontId="18" fillId="6" borderId="5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0" fontId="18" fillId="6" borderId="6" xfId="0" applyFont="1" applyFill="1" applyBorder="1" applyAlignment="1">
      <alignment vertical="center" wrapText="1"/>
    </xf>
    <xf numFmtId="0" fontId="18" fillId="6" borderId="14" xfId="0" applyFont="1" applyFill="1" applyBorder="1" applyAlignment="1" applyProtection="1">
      <alignment vertical="center" wrapText="1"/>
      <protection hidden="1"/>
    </xf>
    <xf numFmtId="0" fontId="18" fillId="6" borderId="16" xfId="0" applyFont="1" applyFill="1" applyBorder="1" applyAlignment="1" applyProtection="1">
      <alignment vertical="center" wrapText="1"/>
      <protection hidden="1"/>
    </xf>
    <xf numFmtId="0" fontId="18" fillId="6" borderId="15" xfId="0" applyFont="1" applyFill="1" applyBorder="1" applyAlignment="1" applyProtection="1">
      <alignment vertical="center" wrapText="1"/>
      <protection hidden="1"/>
    </xf>
    <xf numFmtId="0" fontId="18" fillId="6" borderId="7" xfId="0" applyFont="1" applyFill="1" applyBorder="1" applyAlignment="1">
      <alignment vertical="center" wrapText="1"/>
    </xf>
    <xf numFmtId="0" fontId="18" fillId="6" borderId="0" xfId="0" applyFont="1" applyFill="1" applyBorder="1" applyAlignment="1">
      <alignment vertical="center" wrapText="1"/>
    </xf>
    <xf numFmtId="0" fontId="18" fillId="6" borderId="14" xfId="0" applyFont="1" applyFill="1" applyBorder="1" applyAlignment="1">
      <alignment vertical="center" wrapText="1"/>
    </xf>
    <xf numFmtId="0" fontId="18" fillId="6" borderId="16" xfId="0" applyFont="1" applyFill="1" applyBorder="1" applyAlignment="1">
      <alignment vertical="center" wrapText="1"/>
    </xf>
    <xf numFmtId="0" fontId="18" fillId="6" borderId="15" xfId="0" applyFont="1" applyFill="1" applyBorder="1" applyAlignment="1">
      <alignment vertical="center" wrapText="1"/>
    </xf>
    <xf numFmtId="0" fontId="12" fillId="4" borderId="18" xfId="0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/>
      <protection hidden="1"/>
    </xf>
    <xf numFmtId="0" fontId="12" fillId="4" borderId="21" xfId="0" applyFont="1" applyFill="1" applyBorder="1" applyAlignment="1" applyProtection="1">
      <alignment horizontal="center" vertical="center"/>
      <protection hidden="1"/>
    </xf>
    <xf numFmtId="0" fontId="12" fillId="4" borderId="22" xfId="0" applyFont="1" applyFill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6" xfId="0" applyFont="1" applyFill="1" applyBorder="1" applyAlignment="1" applyProtection="1">
      <alignment horizontal="center" vertical="center" wrapText="1"/>
      <protection hidden="1"/>
    </xf>
    <xf numFmtId="0" fontId="15" fillId="0" borderId="19" xfId="0" applyFont="1" applyFill="1" applyBorder="1" applyAlignment="1" applyProtection="1">
      <alignment horizontal="center" vertical="center" wrapText="1"/>
      <protection hidden="1"/>
    </xf>
    <xf numFmtId="0" fontId="15" fillId="0" borderId="20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2" xfId="0" applyFont="1" applyFill="1" applyBorder="1" applyAlignment="1" applyProtection="1">
      <alignment horizontal="center" vertical="center" wrapText="1"/>
      <protection hidden="1"/>
    </xf>
    <xf numFmtId="0" fontId="15" fillId="0" borderId="23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 applyAlignment="1" applyProtection="1">
      <alignment horizontal="center" vertical="center" wrapText="1"/>
      <protection hidden="1"/>
    </xf>
    <xf numFmtId="0" fontId="15" fillId="4" borderId="5" xfId="0" applyFont="1" applyFill="1" applyBorder="1" applyAlignment="1" applyProtection="1">
      <alignment horizontal="center" vertical="center" wrapText="1"/>
      <protection hidden="1"/>
    </xf>
    <xf numFmtId="0" fontId="49" fillId="0" borderId="4" xfId="0" applyFont="1" applyFill="1" applyBorder="1" applyAlignment="1">
      <alignment horizontal="center" vertical="center" wrapText="1"/>
    </xf>
    <xf numFmtId="3" fontId="14" fillId="4" borderId="4" xfId="1" applyNumberFormat="1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/>
    </xf>
    <xf numFmtId="3" fontId="1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/>
    </xf>
    <xf numFmtId="3" fontId="6" fillId="4" borderId="4" xfId="3" applyNumberFormat="1" applyFont="1" applyFill="1" applyBorder="1" applyAlignment="1">
      <alignment horizontal="center" vertical="center" wrapText="1"/>
    </xf>
    <xf numFmtId="3" fontId="6" fillId="0" borderId="4" xfId="3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/>
    </xf>
    <xf numFmtId="0" fontId="16" fillId="21" borderId="5" xfId="0" applyFont="1" applyFill="1" applyBorder="1" applyAlignment="1">
      <alignment horizontal="center" vertical="center" wrapText="1"/>
    </xf>
    <xf numFmtId="0" fontId="16" fillId="21" borderId="6" xfId="0" applyFont="1" applyFill="1" applyBorder="1" applyAlignment="1">
      <alignment horizontal="center" vertical="center" wrapText="1"/>
    </xf>
    <xf numFmtId="0" fontId="16" fillId="21" borderId="9" xfId="0" applyFont="1" applyFill="1" applyBorder="1" applyAlignment="1">
      <alignment horizontal="center" vertical="center" wrapText="1"/>
    </xf>
    <xf numFmtId="0" fontId="16" fillId="21" borderId="11" xfId="0" applyFont="1" applyFill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3" fontId="20" fillId="4" borderId="12" xfId="0" applyNumberFormat="1" applyFont="1" applyFill="1" applyBorder="1" applyAlignment="1">
      <alignment horizontal="center" vertical="center"/>
    </xf>
    <xf numFmtId="3" fontId="20" fillId="4" borderId="13" xfId="0" applyNumberFormat="1" applyFont="1" applyFill="1" applyBorder="1" applyAlignment="1">
      <alignment horizontal="center" vertical="center"/>
    </xf>
    <xf numFmtId="3" fontId="20" fillId="4" borderId="4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1" fontId="14" fillId="5" borderId="4" xfId="1" applyNumberFormat="1" applyFont="1" applyFill="1" applyBorder="1" applyAlignment="1">
      <alignment horizontal="center" vertical="center" wrapText="1"/>
    </xf>
    <xf numFmtId="0" fontId="22" fillId="19" borderId="4" xfId="1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vertical="center" wrapText="1"/>
    </xf>
    <xf numFmtId="0" fontId="22" fillId="5" borderId="13" xfId="0" applyFont="1" applyFill="1" applyBorder="1" applyAlignment="1">
      <alignment vertical="center" wrapText="1"/>
    </xf>
    <xf numFmtId="0" fontId="22" fillId="19" borderId="14" xfId="1" applyFont="1" applyFill="1" applyBorder="1" applyAlignment="1">
      <alignment horizontal="center" vertical="center" wrapText="1"/>
    </xf>
    <xf numFmtId="0" fontId="22" fillId="19" borderId="16" xfId="1" applyFont="1" applyFill="1" applyBorder="1" applyAlignment="1">
      <alignment horizontal="center" vertical="center" wrapText="1"/>
    </xf>
    <xf numFmtId="0" fontId="22" fillId="19" borderId="15" xfId="1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39" fillId="5" borderId="12" xfId="1" applyNumberFormat="1" applyFont="1" applyFill="1" applyBorder="1" applyAlignment="1">
      <alignment vertical="center" wrapText="1"/>
    </xf>
    <xf numFmtId="1" fontId="39" fillId="5" borderId="13" xfId="1" applyNumberFormat="1" applyFont="1" applyFill="1" applyBorder="1" applyAlignment="1">
      <alignment vertical="center" wrapText="1"/>
    </xf>
  </cellXfs>
  <cellStyles count="35">
    <cellStyle name="20% - Акцент1 2" xfId="8"/>
    <cellStyle name="20% - Акцент2 2" xfId="9"/>
    <cellStyle name="20% - Акцент3 2" xfId="10"/>
    <cellStyle name="20% - Акцент4 2" xfId="11"/>
    <cellStyle name="40% - Акцент3 2" xfId="12"/>
    <cellStyle name="60% - Акцент3 2" xfId="13"/>
    <cellStyle name="60% - Акцент4 2" xfId="14"/>
    <cellStyle name="60% - Акцент6 2" xfId="15"/>
    <cellStyle name="Гиперссылка" xfId="2" builtinId="8"/>
    <cellStyle name="Обычный" xfId="0" builtinId="0"/>
    <cellStyle name="Обычный 10" xfId="16"/>
    <cellStyle name="Обычный 14" xfId="17"/>
    <cellStyle name="Обычный 2" xfId="1"/>
    <cellStyle name="Обычный 2 2" xfId="18"/>
    <cellStyle name="Обычный 2 2 2" xfId="19"/>
    <cellStyle name="Обычный 2 4" xfId="20"/>
    <cellStyle name="Обычный 3" xfId="21"/>
    <cellStyle name="Обычный 3 2" xfId="3"/>
    <cellStyle name="Обычный 3 3" xfId="22"/>
    <cellStyle name="Обычный 4" xfId="23"/>
    <cellStyle name="Обычный 4 2" xfId="24"/>
    <cellStyle name="Обычный 5" xfId="5"/>
    <cellStyle name="Обычный 5 2" xfId="25"/>
    <cellStyle name="Обычный 6" xfId="7"/>
    <cellStyle name="Примечание 2" xfId="26"/>
    <cellStyle name="Процентный 2" xfId="27"/>
    <cellStyle name="Процентный 3" xfId="28"/>
    <cellStyle name="Процентный 4" xfId="29"/>
    <cellStyle name="Процентный 5" xfId="30"/>
    <cellStyle name="Процентный 6" xfId="31"/>
    <cellStyle name="Тысячи [0]_O" xfId="32"/>
    <cellStyle name="Тысячи_O" xfId="33"/>
    <cellStyle name="Финансовый 2" xfId="6"/>
    <cellStyle name="Финансовый 2 2" xfId="34"/>
    <cellStyle name="Финансовый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9" Type="http://schemas.openxmlformats.org/officeDocument/2006/relationships/image" Target="../media/image83.jpeg"/><Relationship Id="rId21" Type="http://schemas.openxmlformats.org/officeDocument/2006/relationships/image" Target="../media/image65.jpeg"/><Relationship Id="rId34" Type="http://schemas.openxmlformats.org/officeDocument/2006/relationships/image" Target="../media/image78.jpeg"/><Relationship Id="rId42" Type="http://schemas.openxmlformats.org/officeDocument/2006/relationships/image" Target="../media/image86.jpeg"/><Relationship Id="rId47" Type="http://schemas.openxmlformats.org/officeDocument/2006/relationships/image" Target="../media/image91.jpeg"/><Relationship Id="rId50" Type="http://schemas.openxmlformats.org/officeDocument/2006/relationships/image" Target="../media/image94.jpeg"/><Relationship Id="rId55" Type="http://schemas.openxmlformats.org/officeDocument/2006/relationships/image" Target="../media/image99.png"/><Relationship Id="rId63" Type="http://schemas.openxmlformats.org/officeDocument/2006/relationships/image" Target="../media/image106.jpeg"/><Relationship Id="rId68" Type="http://schemas.openxmlformats.org/officeDocument/2006/relationships/image" Target="../media/image111.jpeg"/><Relationship Id="rId7" Type="http://schemas.openxmlformats.org/officeDocument/2006/relationships/image" Target="../media/image51.emf"/><Relationship Id="rId2" Type="http://schemas.openxmlformats.org/officeDocument/2006/relationships/image" Target="../media/image2.emf"/><Relationship Id="rId16" Type="http://schemas.openxmlformats.org/officeDocument/2006/relationships/image" Target="../media/image60.jpeg"/><Relationship Id="rId29" Type="http://schemas.openxmlformats.org/officeDocument/2006/relationships/image" Target="../media/image73.jpeg"/><Relationship Id="rId1" Type="http://schemas.openxmlformats.org/officeDocument/2006/relationships/image" Target="../media/image1.jpeg"/><Relationship Id="rId6" Type="http://schemas.openxmlformats.org/officeDocument/2006/relationships/image" Target="../media/image50.emf"/><Relationship Id="rId11" Type="http://schemas.openxmlformats.org/officeDocument/2006/relationships/image" Target="../media/image55.emf"/><Relationship Id="rId24" Type="http://schemas.openxmlformats.org/officeDocument/2006/relationships/image" Target="../media/image68.jpeg"/><Relationship Id="rId32" Type="http://schemas.openxmlformats.org/officeDocument/2006/relationships/image" Target="../media/image76.jpeg"/><Relationship Id="rId37" Type="http://schemas.openxmlformats.org/officeDocument/2006/relationships/image" Target="../media/image81.jpeg"/><Relationship Id="rId40" Type="http://schemas.openxmlformats.org/officeDocument/2006/relationships/image" Target="../media/image84.jpeg"/><Relationship Id="rId45" Type="http://schemas.openxmlformats.org/officeDocument/2006/relationships/image" Target="../media/image89.jpeg"/><Relationship Id="rId53" Type="http://schemas.openxmlformats.org/officeDocument/2006/relationships/image" Target="../media/image97.jpeg"/><Relationship Id="rId58" Type="http://schemas.openxmlformats.org/officeDocument/2006/relationships/image" Target="../media/image101.png"/><Relationship Id="rId66" Type="http://schemas.openxmlformats.org/officeDocument/2006/relationships/image" Target="../media/image109.jpeg"/><Relationship Id="rId5" Type="http://schemas.openxmlformats.org/officeDocument/2006/relationships/image" Target="../media/image49.emf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49" Type="http://schemas.openxmlformats.org/officeDocument/2006/relationships/image" Target="../media/image93.jpeg"/><Relationship Id="rId57" Type="http://schemas.microsoft.com/office/2007/relationships/hdphoto" Target="../media/hdphoto1.wdp"/><Relationship Id="rId61" Type="http://schemas.openxmlformats.org/officeDocument/2006/relationships/image" Target="../media/image104.png"/><Relationship Id="rId10" Type="http://schemas.openxmlformats.org/officeDocument/2006/relationships/image" Target="../media/image54.emf"/><Relationship Id="rId19" Type="http://schemas.openxmlformats.org/officeDocument/2006/relationships/image" Target="../media/image63.png"/><Relationship Id="rId31" Type="http://schemas.openxmlformats.org/officeDocument/2006/relationships/image" Target="../media/image75.jpeg"/><Relationship Id="rId44" Type="http://schemas.openxmlformats.org/officeDocument/2006/relationships/image" Target="../media/image88.jpeg"/><Relationship Id="rId52" Type="http://schemas.openxmlformats.org/officeDocument/2006/relationships/image" Target="../media/image96.jpeg"/><Relationship Id="rId60" Type="http://schemas.openxmlformats.org/officeDocument/2006/relationships/image" Target="../media/image103.png"/><Relationship Id="rId65" Type="http://schemas.openxmlformats.org/officeDocument/2006/relationships/image" Target="../media/image108.png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png"/><Relationship Id="rId35" Type="http://schemas.openxmlformats.org/officeDocument/2006/relationships/image" Target="../media/image79.png"/><Relationship Id="rId43" Type="http://schemas.openxmlformats.org/officeDocument/2006/relationships/image" Target="../media/image87.jpeg"/><Relationship Id="rId48" Type="http://schemas.openxmlformats.org/officeDocument/2006/relationships/image" Target="../media/image92.jpeg"/><Relationship Id="rId56" Type="http://schemas.openxmlformats.org/officeDocument/2006/relationships/image" Target="../media/image100.png"/><Relationship Id="rId64" Type="http://schemas.openxmlformats.org/officeDocument/2006/relationships/image" Target="../media/image107.jpeg"/><Relationship Id="rId69" Type="http://schemas.openxmlformats.org/officeDocument/2006/relationships/image" Target="../media/image112.png"/><Relationship Id="rId8" Type="http://schemas.openxmlformats.org/officeDocument/2006/relationships/image" Target="../media/image52.emf"/><Relationship Id="rId51" Type="http://schemas.openxmlformats.org/officeDocument/2006/relationships/image" Target="../media/image95.jpeg"/><Relationship Id="rId3" Type="http://schemas.openxmlformats.org/officeDocument/2006/relationships/image" Target="../media/image47.emf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77.png"/><Relationship Id="rId38" Type="http://schemas.openxmlformats.org/officeDocument/2006/relationships/image" Target="../media/image82.jpeg"/><Relationship Id="rId46" Type="http://schemas.openxmlformats.org/officeDocument/2006/relationships/image" Target="../media/image90.jpeg"/><Relationship Id="rId59" Type="http://schemas.openxmlformats.org/officeDocument/2006/relationships/image" Target="../media/image102.png"/><Relationship Id="rId67" Type="http://schemas.openxmlformats.org/officeDocument/2006/relationships/image" Target="../media/image110.png"/><Relationship Id="rId20" Type="http://schemas.openxmlformats.org/officeDocument/2006/relationships/image" Target="../media/image64.jpeg"/><Relationship Id="rId41" Type="http://schemas.openxmlformats.org/officeDocument/2006/relationships/image" Target="../media/image85.jpeg"/><Relationship Id="rId54" Type="http://schemas.openxmlformats.org/officeDocument/2006/relationships/image" Target="../media/image98.jpeg"/><Relationship Id="rId62" Type="http://schemas.openxmlformats.org/officeDocument/2006/relationships/image" Target="../media/image10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png"/><Relationship Id="rId7" Type="http://schemas.openxmlformats.org/officeDocument/2006/relationships/image" Target="../media/image11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116.png"/><Relationship Id="rId5" Type="http://schemas.openxmlformats.org/officeDocument/2006/relationships/image" Target="../media/image115.png"/><Relationship Id="rId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3</xdr:col>
      <xdr:colOff>123826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3</xdr:row>
      <xdr:rowOff>0</xdr:rowOff>
    </xdr:from>
    <xdr:to>
      <xdr:col>4</xdr:col>
      <xdr:colOff>171450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1475"/>
          <a:ext cx="16002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</xdr:row>
      <xdr:rowOff>104776</xdr:rowOff>
    </xdr:from>
    <xdr:to>
      <xdr:col>4</xdr:col>
      <xdr:colOff>85725</xdr:colOff>
      <xdr:row>8</xdr:row>
      <xdr:rowOff>300161</xdr:rowOff>
    </xdr:to>
    <xdr:pic>
      <xdr:nvPicPr>
        <xdr:cNvPr id="4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933451"/>
          <a:ext cx="333375" cy="62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7</xdr:row>
      <xdr:rowOff>66675</xdr:rowOff>
    </xdr:from>
    <xdr:to>
      <xdr:col>3</xdr:col>
      <xdr:colOff>9525</xdr:colOff>
      <xdr:row>8</xdr:row>
      <xdr:rowOff>285750</xdr:rowOff>
    </xdr:to>
    <xdr:pic>
      <xdr:nvPicPr>
        <xdr:cNvPr id="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95350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323852</xdr:colOff>
      <xdr:row>11</xdr:row>
      <xdr:rowOff>57150</xdr:rowOff>
    </xdr:from>
    <xdr:to>
      <xdr:col>4</xdr:col>
      <xdr:colOff>35116</xdr:colOff>
      <xdr:row>12</xdr:row>
      <xdr:rowOff>209550</xdr:rowOff>
    </xdr:to>
    <xdr:pic>
      <xdr:nvPicPr>
        <xdr:cNvPr id="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2" y="2190750"/>
          <a:ext cx="320864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</xdr:row>
      <xdr:rowOff>38099</xdr:rowOff>
    </xdr:from>
    <xdr:to>
      <xdr:col>1</xdr:col>
      <xdr:colOff>238125</xdr:colOff>
      <xdr:row>8</xdr:row>
      <xdr:rowOff>323849</xdr:rowOff>
    </xdr:to>
    <xdr:pic>
      <xdr:nvPicPr>
        <xdr:cNvPr id="7" name="Рисунок 34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6774"/>
          <a:ext cx="552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47625</xdr:rowOff>
    </xdr:from>
    <xdr:to>
      <xdr:col>1</xdr:col>
      <xdr:colOff>142875</xdr:colOff>
      <xdr:row>12</xdr:row>
      <xdr:rowOff>257176</xdr:rowOff>
    </xdr:to>
    <xdr:pic>
      <xdr:nvPicPr>
        <xdr:cNvPr id="8" name="Рисунок 35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81225"/>
          <a:ext cx="46672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7</xdr:row>
      <xdr:rowOff>114300</xdr:rowOff>
    </xdr:from>
    <xdr:to>
      <xdr:col>16</xdr:col>
      <xdr:colOff>323850</xdr:colOff>
      <xdr:row>9</xdr:row>
      <xdr:rowOff>342900</xdr:rowOff>
    </xdr:to>
    <xdr:pic>
      <xdr:nvPicPr>
        <xdr:cNvPr id="26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942975"/>
          <a:ext cx="161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</xdr:row>
      <xdr:rowOff>180976</xdr:rowOff>
    </xdr:from>
    <xdr:to>
      <xdr:col>16</xdr:col>
      <xdr:colOff>133350</xdr:colOff>
      <xdr:row>9</xdr:row>
      <xdr:rowOff>219076</xdr:rowOff>
    </xdr:to>
    <xdr:pic>
      <xdr:nvPicPr>
        <xdr:cNvPr id="27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38276"/>
          <a:ext cx="257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180976</xdr:colOff>
      <xdr:row>7</xdr:row>
      <xdr:rowOff>95250</xdr:rowOff>
    </xdr:from>
    <xdr:to>
      <xdr:col>16</xdr:col>
      <xdr:colOff>161926</xdr:colOff>
      <xdr:row>8</xdr:row>
      <xdr:rowOff>142875</xdr:rowOff>
    </xdr:to>
    <xdr:pic>
      <xdr:nvPicPr>
        <xdr:cNvPr id="2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923925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7</xdr:row>
      <xdr:rowOff>247650</xdr:rowOff>
    </xdr:from>
    <xdr:to>
      <xdr:col>15</xdr:col>
      <xdr:colOff>171450</xdr:colOff>
      <xdr:row>9</xdr:row>
      <xdr:rowOff>19050</xdr:rowOff>
    </xdr:to>
    <xdr:pic>
      <xdr:nvPicPr>
        <xdr:cNvPr id="29" name="Рисунок 248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076325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218819</xdr:colOff>
      <xdr:row>11</xdr:row>
      <xdr:rowOff>114300</xdr:rowOff>
    </xdr:from>
    <xdr:to>
      <xdr:col>17</xdr:col>
      <xdr:colOff>104775</xdr:colOff>
      <xdr:row>13</xdr:row>
      <xdr:rowOff>371475</xdr:rowOff>
    </xdr:to>
    <xdr:pic>
      <xdr:nvPicPr>
        <xdr:cNvPr id="30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069" y="2247900"/>
          <a:ext cx="190756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219076</xdr:colOff>
      <xdr:row>12</xdr:row>
      <xdr:rowOff>161924</xdr:rowOff>
    </xdr:from>
    <xdr:to>
      <xdr:col>16</xdr:col>
      <xdr:colOff>200025</xdr:colOff>
      <xdr:row>13</xdr:row>
      <xdr:rowOff>361950</xdr:rowOff>
    </xdr:to>
    <xdr:pic>
      <xdr:nvPicPr>
        <xdr:cNvPr id="31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6" y="2724149"/>
          <a:ext cx="333374" cy="62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19051</xdr:colOff>
      <xdr:row>11</xdr:row>
      <xdr:rowOff>304801</xdr:rowOff>
    </xdr:from>
    <xdr:to>
      <xdr:col>15</xdr:col>
      <xdr:colOff>171451</xdr:colOff>
      <xdr:row>13</xdr:row>
      <xdr:rowOff>152401</xdr:rowOff>
    </xdr:to>
    <xdr:pic>
      <xdr:nvPicPr>
        <xdr:cNvPr id="32" name="Рисунок 253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6" y="2438401"/>
          <a:ext cx="504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11</xdr:row>
      <xdr:rowOff>19050</xdr:rowOff>
    </xdr:from>
    <xdr:to>
      <xdr:col>2</xdr:col>
      <xdr:colOff>272054</xdr:colOff>
      <xdr:row>12</xdr:row>
      <xdr:rowOff>190500</xdr:rowOff>
    </xdr:to>
    <xdr:pic>
      <xdr:nvPicPr>
        <xdr:cNvPr id="34" name="Рисунок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52650"/>
          <a:ext cx="39587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219075</xdr:colOff>
      <xdr:row>11</xdr:row>
      <xdr:rowOff>19051</xdr:rowOff>
    </xdr:from>
    <xdr:to>
      <xdr:col>16</xdr:col>
      <xdr:colOff>235296</xdr:colOff>
      <xdr:row>12</xdr:row>
      <xdr:rowOff>123826</xdr:rowOff>
    </xdr:to>
    <xdr:pic>
      <xdr:nvPicPr>
        <xdr:cNvPr id="36" name="Рисунок 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152651"/>
          <a:ext cx="368646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9526</xdr:colOff>
      <xdr:row>27</xdr:row>
      <xdr:rowOff>19050</xdr:rowOff>
    </xdr:from>
    <xdr:ext cx="1171575" cy="352425"/>
    <xdr:pic>
      <xdr:nvPicPr>
        <xdr:cNvPr id="4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297180</xdr:colOff>
      <xdr:row>29</xdr:row>
      <xdr:rowOff>0</xdr:rowOff>
    </xdr:from>
    <xdr:ext cx="169545" cy="133350"/>
    <xdr:pic>
      <xdr:nvPicPr>
        <xdr:cNvPr id="41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" y="371475"/>
          <a:ext cx="16954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333376</xdr:colOff>
      <xdr:row>34</xdr:row>
      <xdr:rowOff>276226</xdr:rowOff>
    </xdr:from>
    <xdr:ext cx="262640" cy="552450"/>
    <xdr:pic>
      <xdr:nvPicPr>
        <xdr:cNvPr id="42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8972551"/>
          <a:ext cx="26264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33</xdr:row>
      <xdr:rowOff>38100</xdr:rowOff>
    </xdr:from>
    <xdr:ext cx="435999" cy="619125"/>
    <xdr:pic>
      <xdr:nvPicPr>
        <xdr:cNvPr id="43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305800"/>
          <a:ext cx="435999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142875</xdr:colOff>
      <xdr:row>33</xdr:row>
      <xdr:rowOff>28575</xdr:rowOff>
    </xdr:from>
    <xdr:to>
      <xdr:col>17</xdr:col>
      <xdr:colOff>66675</xdr:colOff>
      <xdr:row>35</xdr:row>
      <xdr:rowOff>342900</xdr:rowOff>
    </xdr:to>
    <xdr:pic>
      <xdr:nvPicPr>
        <xdr:cNvPr id="44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591550"/>
          <a:ext cx="2286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342901</xdr:colOff>
      <xdr:row>33</xdr:row>
      <xdr:rowOff>28576</xdr:rowOff>
    </xdr:from>
    <xdr:ext cx="366493" cy="552450"/>
    <xdr:pic>
      <xdr:nvPicPr>
        <xdr:cNvPr id="4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6" y="8591551"/>
          <a:ext cx="366493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19051</xdr:colOff>
      <xdr:row>38</xdr:row>
      <xdr:rowOff>57150</xdr:rowOff>
    </xdr:from>
    <xdr:ext cx="409574" cy="571500"/>
    <xdr:pic>
      <xdr:nvPicPr>
        <xdr:cNvPr id="46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10277475"/>
          <a:ext cx="40957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209549</xdr:colOff>
      <xdr:row>38</xdr:row>
      <xdr:rowOff>76199</xdr:rowOff>
    </xdr:from>
    <xdr:to>
      <xdr:col>17</xdr:col>
      <xdr:colOff>133349</xdr:colOff>
      <xdr:row>40</xdr:row>
      <xdr:rowOff>369093</xdr:rowOff>
    </xdr:to>
    <xdr:pic>
      <xdr:nvPicPr>
        <xdr:cNvPr id="47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4" y="10296524"/>
          <a:ext cx="228600" cy="1150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114301</xdr:colOff>
      <xdr:row>38</xdr:row>
      <xdr:rowOff>19051</xdr:rowOff>
    </xdr:from>
    <xdr:ext cx="364066" cy="523874"/>
    <xdr:pic>
      <xdr:nvPicPr>
        <xdr:cNvPr id="4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10239376"/>
          <a:ext cx="364066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85725</xdr:colOff>
      <xdr:row>39</xdr:row>
      <xdr:rowOff>238125</xdr:rowOff>
    </xdr:from>
    <xdr:ext cx="262328" cy="571500"/>
    <xdr:pic>
      <xdr:nvPicPr>
        <xdr:cNvPr id="5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0887075"/>
          <a:ext cx="26232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114301</xdr:colOff>
      <xdr:row>34</xdr:row>
      <xdr:rowOff>247651</xdr:rowOff>
    </xdr:from>
    <xdr:ext cx="266699" cy="541242"/>
    <xdr:pic>
      <xdr:nvPicPr>
        <xdr:cNvPr id="57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9239251"/>
          <a:ext cx="266699" cy="541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152400</xdr:colOff>
      <xdr:row>39</xdr:row>
      <xdr:rowOff>238124</xdr:rowOff>
    </xdr:from>
    <xdr:ext cx="295275" cy="533401"/>
    <xdr:pic>
      <xdr:nvPicPr>
        <xdr:cNvPr id="58" name="Рисунок 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0887074"/>
          <a:ext cx="295275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17</xdr:row>
      <xdr:rowOff>104775</xdr:rowOff>
    </xdr:from>
    <xdr:ext cx="371475" cy="695325"/>
    <xdr:pic>
      <xdr:nvPicPr>
        <xdr:cNvPr id="64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838575"/>
          <a:ext cx="371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17</xdr:row>
      <xdr:rowOff>104775</xdr:rowOff>
    </xdr:from>
    <xdr:ext cx="484964" cy="647700"/>
    <xdr:pic>
      <xdr:nvPicPr>
        <xdr:cNvPr id="6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838575"/>
          <a:ext cx="48496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323851</xdr:colOff>
      <xdr:row>21</xdr:row>
      <xdr:rowOff>133350</xdr:rowOff>
    </xdr:from>
    <xdr:ext cx="352425" cy="638176"/>
    <xdr:pic>
      <xdr:nvPicPr>
        <xdr:cNvPr id="6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343525"/>
          <a:ext cx="35242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38101</xdr:colOff>
      <xdr:row>21</xdr:row>
      <xdr:rowOff>57150</xdr:rowOff>
    </xdr:from>
    <xdr:ext cx="552449" cy="733425"/>
    <xdr:pic>
      <xdr:nvPicPr>
        <xdr:cNvPr id="69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5267325"/>
          <a:ext cx="55244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28575</xdr:colOff>
      <xdr:row>18</xdr:row>
      <xdr:rowOff>133350</xdr:rowOff>
    </xdr:from>
    <xdr:to>
      <xdr:col>16</xdr:col>
      <xdr:colOff>200024</xdr:colOff>
      <xdr:row>19</xdr:row>
      <xdr:rowOff>371475</xdr:rowOff>
    </xdr:to>
    <xdr:pic>
      <xdr:nvPicPr>
        <xdr:cNvPr id="70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295775"/>
          <a:ext cx="17144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238125</xdr:colOff>
      <xdr:row>18</xdr:row>
      <xdr:rowOff>361951</xdr:rowOff>
    </xdr:from>
    <xdr:ext cx="257175" cy="495300"/>
    <xdr:pic>
      <xdr:nvPicPr>
        <xdr:cNvPr id="71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524376"/>
          <a:ext cx="257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219076</xdr:colOff>
      <xdr:row>17</xdr:row>
      <xdr:rowOff>114300</xdr:rowOff>
    </xdr:from>
    <xdr:ext cx="333375" cy="476250"/>
    <xdr:pic>
      <xdr:nvPicPr>
        <xdr:cNvPr id="72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1" y="3848100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152143</xdr:colOff>
      <xdr:row>21</xdr:row>
      <xdr:rowOff>95250</xdr:rowOff>
    </xdr:from>
    <xdr:to>
      <xdr:col>17</xdr:col>
      <xdr:colOff>0</xdr:colOff>
      <xdr:row>23</xdr:row>
      <xdr:rowOff>352425</xdr:rowOff>
    </xdr:to>
    <xdr:pic>
      <xdr:nvPicPr>
        <xdr:cNvPr id="74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143" y="5305425"/>
          <a:ext cx="21933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266701</xdr:colOff>
      <xdr:row>21</xdr:row>
      <xdr:rowOff>76199</xdr:rowOff>
    </xdr:from>
    <xdr:ext cx="262658" cy="495301"/>
    <xdr:pic>
      <xdr:nvPicPr>
        <xdr:cNvPr id="75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5286374"/>
          <a:ext cx="262658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28576</xdr:colOff>
      <xdr:row>17</xdr:row>
      <xdr:rowOff>85727</xdr:rowOff>
    </xdr:from>
    <xdr:ext cx="581024" cy="676671"/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9527"/>
          <a:ext cx="581024" cy="67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21</xdr:row>
      <xdr:rowOff>85725</xdr:rowOff>
    </xdr:from>
    <xdr:ext cx="458718" cy="695326"/>
    <xdr:pic>
      <xdr:nvPicPr>
        <xdr:cNvPr id="78" name="Рисунок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295900"/>
          <a:ext cx="458718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19050</xdr:colOff>
      <xdr:row>17</xdr:row>
      <xdr:rowOff>104775</xdr:rowOff>
    </xdr:from>
    <xdr:ext cx="565272" cy="676275"/>
    <xdr:pic>
      <xdr:nvPicPr>
        <xdr:cNvPr id="79" name="Рисунок 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838575"/>
          <a:ext cx="56527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228600</xdr:colOff>
      <xdr:row>22</xdr:row>
      <xdr:rowOff>438151</xdr:rowOff>
    </xdr:from>
    <xdr:ext cx="302816" cy="438149"/>
    <xdr:pic>
      <xdr:nvPicPr>
        <xdr:cNvPr id="80" name="Рисунок 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5876926"/>
          <a:ext cx="302816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21</xdr:row>
      <xdr:rowOff>47625</xdr:rowOff>
    </xdr:from>
    <xdr:ext cx="581025" cy="723900"/>
    <xdr:pic>
      <xdr:nvPicPr>
        <xdr:cNvPr id="81" name="Рисунок 1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257800"/>
          <a:ext cx="581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28575</xdr:colOff>
      <xdr:row>33</xdr:row>
      <xdr:rowOff>285750</xdr:rowOff>
    </xdr:from>
    <xdr:to>
      <xdr:col>1</xdr:col>
      <xdr:colOff>180975</xdr:colOff>
      <xdr:row>35</xdr:row>
      <xdr:rowOff>186609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848725"/>
          <a:ext cx="504825" cy="691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</xdr:row>
      <xdr:rowOff>219075</xdr:rowOff>
    </xdr:from>
    <xdr:to>
      <xdr:col>1</xdr:col>
      <xdr:colOff>219075</xdr:colOff>
      <xdr:row>40</xdr:row>
      <xdr:rowOff>138984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439400"/>
          <a:ext cx="504825" cy="691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33</xdr:row>
      <xdr:rowOff>266700</xdr:rowOff>
    </xdr:from>
    <xdr:to>
      <xdr:col>14</xdr:col>
      <xdr:colOff>333375</xdr:colOff>
      <xdr:row>35</xdr:row>
      <xdr:rowOff>167559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8829675"/>
          <a:ext cx="504825" cy="691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38</xdr:row>
      <xdr:rowOff>333375</xdr:rowOff>
    </xdr:from>
    <xdr:to>
      <xdr:col>14</xdr:col>
      <xdr:colOff>333375</xdr:colOff>
      <xdr:row>40</xdr:row>
      <xdr:rowOff>253284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0553700"/>
          <a:ext cx="504825" cy="691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45</xdr:row>
      <xdr:rowOff>28575</xdr:rowOff>
    </xdr:from>
    <xdr:to>
      <xdr:col>3</xdr:col>
      <xdr:colOff>229215</xdr:colOff>
      <xdr:row>46</xdr:row>
      <xdr:rowOff>180975</xdr:rowOff>
    </xdr:to>
    <xdr:pic>
      <xdr:nvPicPr>
        <xdr:cNvPr id="49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163425"/>
          <a:ext cx="34351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133348</xdr:colOff>
      <xdr:row>44</xdr:row>
      <xdr:rowOff>66676</xdr:rowOff>
    </xdr:from>
    <xdr:to>
      <xdr:col>2</xdr:col>
      <xdr:colOff>238125</xdr:colOff>
      <xdr:row>46</xdr:row>
      <xdr:rowOff>278170</xdr:rowOff>
    </xdr:to>
    <xdr:pic>
      <xdr:nvPicPr>
        <xdr:cNvPr id="50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8" y="12030076"/>
          <a:ext cx="447677" cy="725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0</xdr:colOff>
      <xdr:row>46</xdr:row>
      <xdr:rowOff>0</xdr:rowOff>
    </xdr:from>
    <xdr:to>
      <xdr:col>15</xdr:col>
      <xdr:colOff>0</xdr:colOff>
      <xdr:row>46</xdr:row>
      <xdr:rowOff>295275</xdr:rowOff>
    </xdr:to>
    <xdr:pic>
      <xdr:nvPicPr>
        <xdr:cNvPr id="51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860875"/>
          <a:ext cx="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45</xdr:row>
      <xdr:rowOff>66676</xdr:rowOff>
    </xdr:from>
    <xdr:to>
      <xdr:col>18</xdr:col>
      <xdr:colOff>243748</xdr:colOff>
      <xdr:row>46</xdr:row>
      <xdr:rowOff>219076</xdr:rowOff>
    </xdr:to>
    <xdr:pic>
      <xdr:nvPicPr>
        <xdr:cNvPr id="59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2201526"/>
          <a:ext cx="358048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304801</xdr:colOff>
      <xdr:row>44</xdr:row>
      <xdr:rowOff>114299</xdr:rowOff>
    </xdr:from>
    <xdr:to>
      <xdr:col>17</xdr:col>
      <xdr:colOff>123825</xdr:colOff>
      <xdr:row>46</xdr:row>
      <xdr:rowOff>310740</xdr:rowOff>
    </xdr:to>
    <xdr:pic>
      <xdr:nvPicPr>
        <xdr:cNvPr id="60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1" y="12077699"/>
          <a:ext cx="466724" cy="71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266699</xdr:colOff>
      <xdr:row>49</xdr:row>
      <xdr:rowOff>114301</xdr:rowOff>
    </xdr:from>
    <xdr:to>
      <xdr:col>3</xdr:col>
      <xdr:colOff>228600</xdr:colOff>
      <xdr:row>51</xdr:row>
      <xdr:rowOff>120922</xdr:rowOff>
    </xdr:to>
    <xdr:pic>
      <xdr:nvPicPr>
        <xdr:cNvPr id="61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13373101"/>
          <a:ext cx="304801" cy="51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228599</xdr:colOff>
      <xdr:row>50</xdr:row>
      <xdr:rowOff>0</xdr:rowOff>
    </xdr:from>
    <xdr:to>
      <xdr:col>2</xdr:col>
      <xdr:colOff>207284</xdr:colOff>
      <xdr:row>51</xdr:row>
      <xdr:rowOff>142875</xdr:rowOff>
    </xdr:to>
    <xdr:pic>
      <xdr:nvPicPr>
        <xdr:cNvPr id="62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13439775"/>
          <a:ext cx="32158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15</xdr:col>
      <xdr:colOff>0</xdr:colOff>
      <xdr:row>51</xdr:row>
      <xdr:rowOff>342900</xdr:rowOff>
    </xdr:to>
    <xdr:pic>
      <xdr:nvPicPr>
        <xdr:cNvPr id="63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4070925"/>
          <a:ext cx="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257176</xdr:colOff>
      <xdr:row>49</xdr:row>
      <xdr:rowOff>152400</xdr:rowOff>
    </xdr:from>
    <xdr:to>
      <xdr:col>18</xdr:col>
      <xdr:colOff>209550</xdr:colOff>
      <xdr:row>51</xdr:row>
      <xdr:rowOff>174850</xdr:rowOff>
    </xdr:to>
    <xdr:pic>
      <xdr:nvPicPr>
        <xdr:cNvPr id="67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6" y="13411200"/>
          <a:ext cx="295274" cy="52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49</xdr:row>
      <xdr:rowOff>66675</xdr:rowOff>
    </xdr:from>
    <xdr:to>
      <xdr:col>17</xdr:col>
      <xdr:colOff>76200</xdr:colOff>
      <xdr:row>51</xdr:row>
      <xdr:rowOff>150758</xdr:rowOff>
    </xdr:to>
    <xdr:pic>
      <xdr:nvPicPr>
        <xdr:cNvPr id="6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3325475"/>
          <a:ext cx="314325" cy="58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44</xdr:row>
      <xdr:rowOff>85725</xdr:rowOff>
    </xdr:from>
    <xdr:to>
      <xdr:col>1</xdr:col>
      <xdr:colOff>172593</xdr:colOff>
      <xdr:row>46</xdr:row>
      <xdr:rowOff>247650</xdr:rowOff>
    </xdr:to>
    <xdr:pic>
      <xdr:nvPicPr>
        <xdr:cNvPr id="73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049125"/>
          <a:ext cx="486918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123826</xdr:colOff>
      <xdr:row>44</xdr:row>
      <xdr:rowOff>95250</xdr:rowOff>
    </xdr:from>
    <xdr:to>
      <xdr:col>15</xdr:col>
      <xdr:colOff>252414</xdr:colOff>
      <xdr:row>46</xdr:row>
      <xdr:rowOff>314325</xdr:rowOff>
    </xdr:to>
    <xdr:pic>
      <xdr:nvPicPr>
        <xdr:cNvPr id="76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12058650"/>
          <a:ext cx="471488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152401</xdr:colOff>
      <xdr:row>49</xdr:row>
      <xdr:rowOff>57150</xdr:rowOff>
    </xdr:from>
    <xdr:to>
      <xdr:col>15</xdr:col>
      <xdr:colOff>295275</xdr:colOff>
      <xdr:row>51</xdr:row>
      <xdr:rowOff>304014</xdr:rowOff>
    </xdr:to>
    <xdr:pic>
      <xdr:nvPicPr>
        <xdr:cNvPr id="82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1" y="13315950"/>
          <a:ext cx="485774" cy="751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49</xdr:row>
      <xdr:rowOff>85725</xdr:rowOff>
    </xdr:from>
    <xdr:to>
      <xdr:col>1</xdr:col>
      <xdr:colOff>161925</xdr:colOff>
      <xdr:row>51</xdr:row>
      <xdr:rowOff>258165</xdr:rowOff>
    </xdr:to>
    <xdr:pic>
      <xdr:nvPicPr>
        <xdr:cNvPr id="83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458700"/>
          <a:ext cx="466725" cy="67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266699</xdr:colOff>
      <xdr:row>54</xdr:row>
      <xdr:rowOff>114301</xdr:rowOff>
    </xdr:from>
    <xdr:to>
      <xdr:col>3</xdr:col>
      <xdr:colOff>228600</xdr:colOff>
      <xdr:row>56</xdr:row>
      <xdr:rowOff>139972</xdr:rowOff>
    </xdr:to>
    <xdr:pic>
      <xdr:nvPicPr>
        <xdr:cNvPr id="84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12639676"/>
          <a:ext cx="314326" cy="51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228599</xdr:colOff>
      <xdr:row>55</xdr:row>
      <xdr:rowOff>0</xdr:rowOff>
    </xdr:from>
    <xdr:to>
      <xdr:col>2</xdr:col>
      <xdr:colOff>207284</xdr:colOff>
      <xdr:row>56</xdr:row>
      <xdr:rowOff>171450</xdr:rowOff>
    </xdr:to>
    <xdr:pic>
      <xdr:nvPicPr>
        <xdr:cNvPr id="8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4" y="12706350"/>
          <a:ext cx="3311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15</xdr:col>
      <xdr:colOff>0</xdr:colOff>
      <xdr:row>56</xdr:row>
      <xdr:rowOff>342900</xdr:rowOff>
    </xdr:to>
    <xdr:pic>
      <xdr:nvPicPr>
        <xdr:cNvPr id="86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303020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257176</xdr:colOff>
      <xdr:row>54</xdr:row>
      <xdr:rowOff>152400</xdr:rowOff>
    </xdr:from>
    <xdr:to>
      <xdr:col>18</xdr:col>
      <xdr:colOff>209550</xdr:colOff>
      <xdr:row>56</xdr:row>
      <xdr:rowOff>193900</xdr:rowOff>
    </xdr:to>
    <xdr:pic>
      <xdr:nvPicPr>
        <xdr:cNvPr id="87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12677775"/>
          <a:ext cx="304799" cy="52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54</xdr:row>
      <xdr:rowOff>66675</xdr:rowOff>
    </xdr:from>
    <xdr:to>
      <xdr:col>17</xdr:col>
      <xdr:colOff>76200</xdr:colOff>
      <xdr:row>56</xdr:row>
      <xdr:rowOff>169808</xdr:rowOff>
    </xdr:to>
    <xdr:pic>
      <xdr:nvPicPr>
        <xdr:cNvPr id="8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2592050"/>
          <a:ext cx="314325" cy="58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152401</xdr:colOff>
      <xdr:row>54</xdr:row>
      <xdr:rowOff>57150</xdr:rowOff>
    </xdr:from>
    <xdr:to>
      <xdr:col>15</xdr:col>
      <xdr:colOff>295275</xdr:colOff>
      <xdr:row>56</xdr:row>
      <xdr:rowOff>323064</xdr:rowOff>
    </xdr:to>
    <xdr:pic>
      <xdr:nvPicPr>
        <xdr:cNvPr id="89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6" y="12582525"/>
          <a:ext cx="495299" cy="751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54</xdr:row>
      <xdr:rowOff>114301</xdr:rowOff>
    </xdr:from>
    <xdr:to>
      <xdr:col>1</xdr:col>
      <xdr:colOff>190500</xdr:colOff>
      <xdr:row>56</xdr:row>
      <xdr:rowOff>347256</xdr:rowOff>
    </xdr:to>
    <xdr:pic>
      <xdr:nvPicPr>
        <xdr:cNvPr id="90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639801"/>
          <a:ext cx="495300" cy="71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9526</xdr:colOff>
      <xdr:row>61</xdr:row>
      <xdr:rowOff>19050</xdr:rowOff>
    </xdr:from>
    <xdr:ext cx="1171575" cy="352425"/>
    <xdr:pic>
      <xdr:nvPicPr>
        <xdr:cNvPr id="9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492567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297180</xdr:colOff>
      <xdr:row>63</xdr:row>
      <xdr:rowOff>0</xdr:rowOff>
    </xdr:from>
    <xdr:ext cx="169545" cy="133350"/>
    <xdr:pic>
      <xdr:nvPicPr>
        <xdr:cNvPr id="92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355" y="15173325"/>
          <a:ext cx="16954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0</xdr:colOff>
      <xdr:row>67</xdr:row>
      <xdr:rowOff>123825</xdr:rowOff>
    </xdr:from>
    <xdr:to>
      <xdr:col>15</xdr:col>
      <xdr:colOff>44887</xdr:colOff>
      <xdr:row>68</xdr:row>
      <xdr:rowOff>676275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16116300"/>
          <a:ext cx="397312" cy="81915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67</xdr:row>
      <xdr:rowOff>200025</xdr:rowOff>
    </xdr:from>
    <xdr:to>
      <xdr:col>16</xdr:col>
      <xdr:colOff>101561</xdr:colOff>
      <xdr:row>68</xdr:row>
      <xdr:rowOff>581024</xdr:rowOff>
    </xdr:to>
    <xdr:pic>
      <xdr:nvPicPr>
        <xdr:cNvPr id="9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6" y="16192500"/>
          <a:ext cx="25396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67</xdr:row>
      <xdr:rowOff>114300</xdr:rowOff>
    </xdr:from>
    <xdr:to>
      <xdr:col>1</xdr:col>
      <xdr:colOff>168712</xdr:colOff>
      <xdr:row>68</xdr:row>
      <xdr:rowOff>657225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06775"/>
          <a:ext cx="397312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161925</xdr:rowOff>
    </xdr:from>
    <xdr:to>
      <xdr:col>3</xdr:col>
      <xdr:colOff>183746</xdr:colOff>
      <xdr:row>68</xdr:row>
      <xdr:rowOff>593481</xdr:rowOff>
    </xdr:to>
    <xdr:pic>
      <xdr:nvPicPr>
        <xdr:cNvPr id="100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077" y="16442348"/>
          <a:ext cx="183746" cy="431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68</xdr:row>
      <xdr:rowOff>0</xdr:rowOff>
    </xdr:from>
    <xdr:to>
      <xdr:col>2</xdr:col>
      <xdr:colOff>206336</xdr:colOff>
      <xdr:row>68</xdr:row>
      <xdr:rowOff>647699</xdr:rowOff>
    </xdr:to>
    <xdr:pic>
      <xdr:nvPicPr>
        <xdr:cNvPr id="101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6259175"/>
          <a:ext cx="25396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212481</xdr:colOff>
      <xdr:row>68</xdr:row>
      <xdr:rowOff>117231</xdr:rowOff>
    </xdr:from>
    <xdr:to>
      <xdr:col>17</xdr:col>
      <xdr:colOff>88496</xdr:colOff>
      <xdr:row>68</xdr:row>
      <xdr:rowOff>548787</xdr:rowOff>
    </xdr:to>
    <xdr:pic>
      <xdr:nvPicPr>
        <xdr:cNvPr id="93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7385" y="16397654"/>
          <a:ext cx="183746" cy="431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71</xdr:row>
      <xdr:rowOff>114300</xdr:rowOff>
    </xdr:from>
    <xdr:to>
      <xdr:col>1</xdr:col>
      <xdr:colOff>168712</xdr:colOff>
      <xdr:row>72</xdr:row>
      <xdr:rowOff>695325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06775"/>
          <a:ext cx="397312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161925</xdr:rowOff>
    </xdr:from>
    <xdr:to>
      <xdr:col>3</xdr:col>
      <xdr:colOff>183746</xdr:colOff>
      <xdr:row>72</xdr:row>
      <xdr:rowOff>593481</xdr:rowOff>
    </xdr:to>
    <xdr:pic>
      <xdr:nvPicPr>
        <xdr:cNvPr id="95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6421100"/>
          <a:ext cx="183746" cy="431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72</xdr:row>
      <xdr:rowOff>0</xdr:rowOff>
    </xdr:from>
    <xdr:to>
      <xdr:col>2</xdr:col>
      <xdr:colOff>206336</xdr:colOff>
      <xdr:row>72</xdr:row>
      <xdr:rowOff>647699</xdr:rowOff>
    </xdr:to>
    <xdr:pic>
      <xdr:nvPicPr>
        <xdr:cNvPr id="97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6259175"/>
          <a:ext cx="25396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1</xdr:col>
      <xdr:colOff>350310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3</xdr:row>
      <xdr:rowOff>0</xdr:rowOff>
    </xdr:from>
    <xdr:to>
      <xdr:col>3</xdr:col>
      <xdr:colOff>466725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" y="371475"/>
          <a:ext cx="16954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28633</xdr:colOff>
      <xdr:row>9</xdr:row>
      <xdr:rowOff>51403</xdr:rowOff>
    </xdr:from>
    <xdr:to>
      <xdr:col>11</xdr:col>
      <xdr:colOff>616335</xdr:colOff>
      <xdr:row>9</xdr:row>
      <xdr:rowOff>345173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9966" y="1829403"/>
          <a:ext cx="587702" cy="293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25553</xdr:colOff>
      <xdr:row>9</xdr:row>
      <xdr:rowOff>60008</xdr:rowOff>
    </xdr:from>
    <xdr:to>
      <xdr:col>12</xdr:col>
      <xdr:colOff>613833</xdr:colOff>
      <xdr:row>9</xdr:row>
      <xdr:rowOff>350297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5970" y="1838008"/>
          <a:ext cx="588280" cy="29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90975</xdr:colOff>
      <xdr:row>18</xdr:row>
      <xdr:rowOff>85326</xdr:rowOff>
    </xdr:from>
    <xdr:to>
      <xdr:col>4</xdr:col>
      <xdr:colOff>669540</xdr:colOff>
      <xdr:row>18</xdr:row>
      <xdr:rowOff>364643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4225" y="4964243"/>
          <a:ext cx="578565" cy="279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81218</xdr:colOff>
      <xdr:row>18</xdr:row>
      <xdr:rowOff>51915</xdr:rowOff>
    </xdr:from>
    <xdr:to>
      <xdr:col>5</xdr:col>
      <xdr:colOff>684925</xdr:colOff>
      <xdr:row>18</xdr:row>
      <xdr:rowOff>360795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718" y="4930832"/>
          <a:ext cx="603707" cy="30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80997</xdr:colOff>
      <xdr:row>18</xdr:row>
      <xdr:rowOff>58016</xdr:rowOff>
    </xdr:from>
    <xdr:to>
      <xdr:col>6</xdr:col>
      <xdr:colOff>684166</xdr:colOff>
      <xdr:row>18</xdr:row>
      <xdr:rowOff>360218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080" y="4936933"/>
          <a:ext cx="603169" cy="302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116075</xdr:colOff>
      <xdr:row>13</xdr:row>
      <xdr:rowOff>35913</xdr:rowOff>
    </xdr:from>
    <xdr:to>
      <xdr:col>11</xdr:col>
      <xdr:colOff>541349</xdr:colOff>
      <xdr:row>13</xdr:row>
      <xdr:rowOff>497416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25075" y="3348496"/>
          <a:ext cx="425274" cy="46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96597</xdr:colOff>
      <xdr:row>13</xdr:row>
      <xdr:rowOff>43437</xdr:rowOff>
    </xdr:from>
    <xdr:to>
      <xdr:col>12</xdr:col>
      <xdr:colOff>480056</xdr:colOff>
      <xdr:row>13</xdr:row>
      <xdr:rowOff>455084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4680" y="3356020"/>
          <a:ext cx="383459" cy="41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264351</xdr:colOff>
      <xdr:row>22</xdr:row>
      <xdr:rowOff>63620</xdr:rowOff>
    </xdr:from>
    <xdr:to>
      <xdr:col>4</xdr:col>
      <xdr:colOff>723901</xdr:colOff>
      <xdr:row>22</xdr:row>
      <xdr:rowOff>534682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487" y="6419393"/>
          <a:ext cx="497650" cy="4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201754</xdr:colOff>
      <xdr:row>22</xdr:row>
      <xdr:rowOff>44410</xdr:rowOff>
    </xdr:from>
    <xdr:to>
      <xdr:col>5</xdr:col>
      <xdr:colOff>708531</xdr:colOff>
      <xdr:row>22</xdr:row>
      <xdr:rowOff>536863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87413" y="6400183"/>
          <a:ext cx="506777" cy="49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127635</xdr:colOff>
      <xdr:row>22</xdr:row>
      <xdr:rowOff>40622</xdr:rowOff>
    </xdr:from>
    <xdr:to>
      <xdr:col>6</xdr:col>
      <xdr:colOff>704534</xdr:colOff>
      <xdr:row>22</xdr:row>
      <xdr:rowOff>497417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718" y="6422372"/>
          <a:ext cx="576899" cy="456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52917</xdr:colOff>
      <xdr:row>9</xdr:row>
      <xdr:rowOff>63091</xdr:rowOff>
    </xdr:from>
    <xdr:to>
      <xdr:col>1</xdr:col>
      <xdr:colOff>740834</xdr:colOff>
      <xdr:row>9</xdr:row>
      <xdr:rowOff>376378</xdr:rowOff>
    </xdr:to>
    <xdr:pic>
      <xdr:nvPicPr>
        <xdr:cNvPr id="56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17" y="1851674"/>
          <a:ext cx="687917" cy="313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216351</xdr:colOff>
      <xdr:row>11</xdr:row>
      <xdr:rowOff>16330</xdr:rowOff>
    </xdr:from>
    <xdr:to>
      <xdr:col>1</xdr:col>
      <xdr:colOff>692726</xdr:colOff>
      <xdr:row>11</xdr:row>
      <xdr:rowOff>552040</xdr:rowOff>
    </xdr:to>
    <xdr:pic>
      <xdr:nvPicPr>
        <xdr:cNvPr id="5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42874" y="2614057"/>
          <a:ext cx="476375" cy="535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240843</xdr:colOff>
      <xdr:row>13</xdr:row>
      <xdr:rowOff>26969</xdr:rowOff>
    </xdr:from>
    <xdr:to>
      <xdr:col>1</xdr:col>
      <xdr:colOff>632112</xdr:colOff>
      <xdr:row>13</xdr:row>
      <xdr:rowOff>381192</xdr:rowOff>
    </xdr:to>
    <xdr:pic>
      <xdr:nvPicPr>
        <xdr:cNvPr id="58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67366" y="3447310"/>
          <a:ext cx="391269" cy="35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59005</xdr:colOff>
      <xdr:row>9</xdr:row>
      <xdr:rowOff>91416</xdr:rowOff>
    </xdr:from>
    <xdr:to>
      <xdr:col>4</xdr:col>
      <xdr:colOff>1364</xdr:colOff>
      <xdr:row>9</xdr:row>
      <xdr:rowOff>423430</xdr:rowOff>
    </xdr:to>
    <xdr:pic>
      <xdr:nvPicPr>
        <xdr:cNvPr id="5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573" y="1987757"/>
          <a:ext cx="760450" cy="33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</xdr:row>
      <xdr:rowOff>90547</xdr:rowOff>
    </xdr:from>
    <xdr:to>
      <xdr:col>7</xdr:col>
      <xdr:colOff>1059</xdr:colOff>
      <xdr:row>9</xdr:row>
      <xdr:rowOff>436163</xdr:rowOff>
    </xdr:to>
    <xdr:pic>
      <xdr:nvPicPr>
        <xdr:cNvPr id="6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814" y="1986888"/>
          <a:ext cx="752476" cy="34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39200</xdr:colOff>
      <xdr:row>9</xdr:row>
      <xdr:rowOff>77928</xdr:rowOff>
    </xdr:from>
    <xdr:to>
      <xdr:col>3</xdr:col>
      <xdr:colOff>1059</xdr:colOff>
      <xdr:row>9</xdr:row>
      <xdr:rowOff>352096</xdr:rowOff>
    </xdr:to>
    <xdr:pic>
      <xdr:nvPicPr>
        <xdr:cNvPr id="6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033" y="1855928"/>
          <a:ext cx="743968" cy="27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242206</xdr:colOff>
      <xdr:row>11</xdr:row>
      <xdr:rowOff>59872</xdr:rowOff>
    </xdr:from>
    <xdr:to>
      <xdr:col>3</xdr:col>
      <xdr:colOff>704849</xdr:colOff>
      <xdr:row>11</xdr:row>
      <xdr:rowOff>527287</xdr:rowOff>
    </xdr:to>
    <xdr:pic>
      <xdr:nvPicPr>
        <xdr:cNvPr id="6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13981" y="3060247"/>
          <a:ext cx="462643" cy="467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232683</xdr:colOff>
      <xdr:row>11</xdr:row>
      <xdr:rowOff>50347</xdr:rowOff>
    </xdr:from>
    <xdr:to>
      <xdr:col>6</xdr:col>
      <xdr:colOff>723913</xdr:colOff>
      <xdr:row>11</xdr:row>
      <xdr:rowOff>571500</xdr:rowOff>
    </xdr:to>
    <xdr:pic>
      <xdr:nvPicPr>
        <xdr:cNvPr id="6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52308" y="3050722"/>
          <a:ext cx="538855" cy="521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160563</xdr:colOff>
      <xdr:row>11</xdr:row>
      <xdr:rowOff>8164</xdr:rowOff>
    </xdr:from>
    <xdr:to>
      <xdr:col>2</xdr:col>
      <xdr:colOff>723899</xdr:colOff>
      <xdr:row>11</xdr:row>
      <xdr:rowOff>552450</xdr:rowOff>
    </xdr:to>
    <xdr:pic>
      <xdr:nvPicPr>
        <xdr:cNvPr id="6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413" y="3008539"/>
          <a:ext cx="572861" cy="544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11</xdr:row>
      <xdr:rowOff>21772</xdr:rowOff>
    </xdr:from>
    <xdr:to>
      <xdr:col>5</xdr:col>
      <xdr:colOff>695325</xdr:colOff>
      <xdr:row>11</xdr:row>
      <xdr:rowOff>545734</xdr:rowOff>
    </xdr:to>
    <xdr:pic>
      <xdr:nvPicPr>
        <xdr:cNvPr id="6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52875" y="3022147"/>
          <a:ext cx="438150" cy="52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179015</xdr:colOff>
      <xdr:row>13</xdr:row>
      <xdr:rowOff>36742</xdr:rowOff>
    </xdr:from>
    <xdr:to>
      <xdr:col>3</xdr:col>
      <xdr:colOff>606136</xdr:colOff>
      <xdr:row>13</xdr:row>
      <xdr:rowOff>445421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58583" y="3457083"/>
          <a:ext cx="427121" cy="408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193591</xdr:colOff>
      <xdr:row>13</xdr:row>
      <xdr:rowOff>5321</xdr:rowOff>
    </xdr:from>
    <xdr:to>
      <xdr:col>6</xdr:col>
      <xdr:colOff>719433</xdr:colOff>
      <xdr:row>13</xdr:row>
      <xdr:rowOff>478849</xdr:rowOff>
    </xdr:to>
    <xdr:pic>
      <xdr:nvPicPr>
        <xdr:cNvPr id="68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26205" y="3425662"/>
          <a:ext cx="554417" cy="473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255759</xdr:colOff>
      <xdr:row>13</xdr:row>
      <xdr:rowOff>22390</xdr:rowOff>
    </xdr:from>
    <xdr:to>
      <xdr:col>2</xdr:col>
      <xdr:colOff>678529</xdr:colOff>
      <xdr:row>13</xdr:row>
      <xdr:rowOff>432956</xdr:rowOff>
    </xdr:to>
    <xdr:pic>
      <xdr:nvPicPr>
        <xdr:cNvPr id="69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08804" y="3442731"/>
          <a:ext cx="422770" cy="41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251734</xdr:colOff>
      <xdr:row>13</xdr:row>
      <xdr:rowOff>42184</xdr:rowOff>
    </xdr:from>
    <xdr:to>
      <xdr:col>5</xdr:col>
      <xdr:colOff>666750</xdr:colOff>
      <xdr:row>13</xdr:row>
      <xdr:rowOff>424295</xdr:rowOff>
    </xdr:to>
    <xdr:pic>
      <xdr:nvPicPr>
        <xdr:cNvPr id="70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7825" y="3462525"/>
          <a:ext cx="415016" cy="382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28040</xdr:colOff>
      <xdr:row>9</xdr:row>
      <xdr:rowOff>74331</xdr:rowOff>
    </xdr:from>
    <xdr:to>
      <xdr:col>8</xdr:col>
      <xdr:colOff>1831</xdr:colOff>
      <xdr:row>9</xdr:row>
      <xdr:rowOff>383213</xdr:rowOff>
    </xdr:to>
    <xdr:pic>
      <xdr:nvPicPr>
        <xdr:cNvPr id="71" name="Picture 6" descr="GIORGIA 169 211B F0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9" t="10141" r="3943" b="16902"/>
        <a:stretch>
          <a:fillRect/>
        </a:stretch>
      </xdr:blipFill>
      <xdr:spPr bwMode="auto">
        <a:xfrm>
          <a:off x="4959873" y="1852331"/>
          <a:ext cx="763307" cy="308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183568</xdr:colOff>
      <xdr:row>13</xdr:row>
      <xdr:rowOff>10390</xdr:rowOff>
    </xdr:from>
    <xdr:to>
      <xdr:col>7</xdr:col>
      <xdr:colOff>692728</xdr:colOff>
      <xdr:row>13</xdr:row>
      <xdr:rowOff>477119</xdr:rowOff>
    </xdr:to>
    <xdr:pic>
      <xdr:nvPicPr>
        <xdr:cNvPr id="72" name="Immagine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7" t="6564" r="1231" b="11197"/>
        <a:stretch>
          <a:fillRect/>
        </a:stretch>
      </xdr:blipFill>
      <xdr:spPr bwMode="auto">
        <a:xfrm flipH="1">
          <a:off x="5742704" y="3430731"/>
          <a:ext cx="509160" cy="466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63954</xdr:colOff>
      <xdr:row>11</xdr:row>
      <xdr:rowOff>87085</xdr:rowOff>
    </xdr:from>
    <xdr:to>
      <xdr:col>7</xdr:col>
      <xdr:colOff>483801</xdr:colOff>
      <xdr:row>11</xdr:row>
      <xdr:rowOff>504825</xdr:rowOff>
    </xdr:to>
    <xdr:pic>
      <xdr:nvPicPr>
        <xdr:cNvPr id="73" name="Immagine 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9" t="8466" r="52084" b="9987"/>
        <a:stretch>
          <a:fillRect/>
        </a:stretch>
      </xdr:blipFill>
      <xdr:spPr bwMode="auto">
        <a:xfrm flipH="1">
          <a:off x="5607504" y="3087460"/>
          <a:ext cx="419847" cy="41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615041</xdr:colOff>
      <xdr:row>11</xdr:row>
      <xdr:rowOff>80282</xdr:rowOff>
    </xdr:from>
    <xdr:to>
      <xdr:col>7</xdr:col>
      <xdr:colOff>721437</xdr:colOff>
      <xdr:row>11</xdr:row>
      <xdr:rowOff>523875</xdr:rowOff>
    </xdr:to>
    <xdr:pic>
      <xdr:nvPicPr>
        <xdr:cNvPr id="74" name="Immagine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1457" r="37337" b="43739"/>
        <a:stretch>
          <a:fillRect/>
        </a:stretch>
      </xdr:blipFill>
      <xdr:spPr bwMode="auto">
        <a:xfrm flipH="1">
          <a:off x="6158591" y="3080657"/>
          <a:ext cx="134971" cy="443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91909</xdr:colOff>
      <xdr:row>9</xdr:row>
      <xdr:rowOff>56903</xdr:rowOff>
    </xdr:from>
    <xdr:to>
      <xdr:col>10</xdr:col>
      <xdr:colOff>740834</xdr:colOff>
      <xdr:row>9</xdr:row>
      <xdr:rowOff>398072</xdr:rowOff>
    </xdr:to>
    <xdr:pic>
      <xdr:nvPicPr>
        <xdr:cNvPr id="78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242" y="1834903"/>
          <a:ext cx="648925" cy="341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55791</xdr:colOff>
      <xdr:row>9</xdr:row>
      <xdr:rowOff>84614</xdr:rowOff>
    </xdr:from>
    <xdr:to>
      <xdr:col>9</xdr:col>
      <xdr:colOff>3466</xdr:colOff>
      <xdr:row>9</xdr:row>
      <xdr:rowOff>424296</xdr:rowOff>
    </xdr:to>
    <xdr:pic>
      <xdr:nvPicPr>
        <xdr:cNvPr id="7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973" y="1980955"/>
          <a:ext cx="784817" cy="339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40823</xdr:colOff>
      <xdr:row>9</xdr:row>
      <xdr:rowOff>66428</xdr:rowOff>
    </xdr:from>
    <xdr:to>
      <xdr:col>9</xdr:col>
      <xdr:colOff>724765</xdr:colOff>
      <xdr:row>9</xdr:row>
      <xdr:rowOff>424295</xdr:rowOff>
    </xdr:to>
    <xdr:pic>
      <xdr:nvPicPr>
        <xdr:cNvPr id="8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9528" y="1962769"/>
          <a:ext cx="712517" cy="357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250686</xdr:colOff>
      <xdr:row>11</xdr:row>
      <xdr:rowOff>58512</xdr:rowOff>
    </xdr:from>
    <xdr:to>
      <xdr:col>10</xdr:col>
      <xdr:colOff>720590</xdr:colOff>
      <xdr:row>11</xdr:row>
      <xdr:rowOff>552450</xdr:rowOff>
    </xdr:to>
    <xdr:pic>
      <xdr:nvPicPr>
        <xdr:cNvPr id="81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489936" y="3058887"/>
          <a:ext cx="469904" cy="493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186417</xdr:colOff>
      <xdr:row>11</xdr:row>
      <xdr:rowOff>59873</xdr:rowOff>
    </xdr:from>
    <xdr:to>
      <xdr:col>8</xdr:col>
      <xdr:colOff>634329</xdr:colOff>
      <xdr:row>11</xdr:row>
      <xdr:rowOff>552451</xdr:rowOff>
    </xdr:to>
    <xdr:pic>
      <xdr:nvPicPr>
        <xdr:cNvPr id="82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77817" y="3060248"/>
          <a:ext cx="447912" cy="492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225880</xdr:colOff>
      <xdr:row>11</xdr:row>
      <xdr:rowOff>55788</xdr:rowOff>
    </xdr:from>
    <xdr:to>
      <xdr:col>9</xdr:col>
      <xdr:colOff>701628</xdr:colOff>
      <xdr:row>11</xdr:row>
      <xdr:rowOff>561975</xdr:rowOff>
    </xdr:to>
    <xdr:pic>
      <xdr:nvPicPr>
        <xdr:cNvPr id="83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1205" y="3056163"/>
          <a:ext cx="475748" cy="506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225137</xdr:colOff>
      <xdr:row>13</xdr:row>
      <xdr:rowOff>27214</xdr:rowOff>
    </xdr:from>
    <xdr:to>
      <xdr:col>10</xdr:col>
      <xdr:colOff>690539</xdr:colOff>
      <xdr:row>13</xdr:row>
      <xdr:rowOff>484909</xdr:rowOff>
    </xdr:to>
    <xdr:pic>
      <xdr:nvPicPr>
        <xdr:cNvPr id="8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364" y="3447555"/>
          <a:ext cx="465402" cy="4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172067</xdr:colOff>
      <xdr:row>13</xdr:row>
      <xdr:rowOff>17320</xdr:rowOff>
    </xdr:from>
    <xdr:to>
      <xdr:col>8</xdr:col>
      <xdr:colOff>608963</xdr:colOff>
      <xdr:row>13</xdr:row>
      <xdr:rowOff>467591</xdr:rowOff>
    </xdr:to>
    <xdr:pic>
      <xdr:nvPicPr>
        <xdr:cNvPr id="8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84249" y="3437661"/>
          <a:ext cx="436896" cy="450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293296</xdr:colOff>
      <xdr:row>13</xdr:row>
      <xdr:rowOff>30925</xdr:rowOff>
    </xdr:from>
    <xdr:to>
      <xdr:col>9</xdr:col>
      <xdr:colOff>710045</xdr:colOff>
      <xdr:row>13</xdr:row>
      <xdr:rowOff>464752</xdr:rowOff>
    </xdr:to>
    <xdr:pic>
      <xdr:nvPicPr>
        <xdr:cNvPr id="8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32001" y="3451266"/>
          <a:ext cx="416749" cy="433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71747</xdr:colOff>
      <xdr:row>18</xdr:row>
      <xdr:rowOff>56903</xdr:rowOff>
    </xdr:from>
    <xdr:to>
      <xdr:col>3</xdr:col>
      <xdr:colOff>726295</xdr:colOff>
      <xdr:row>18</xdr:row>
      <xdr:rowOff>381001</xdr:rowOff>
    </xdr:to>
    <xdr:pic>
      <xdr:nvPicPr>
        <xdr:cNvPr id="8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315" y="4923312"/>
          <a:ext cx="692648" cy="324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113808</xdr:colOff>
      <xdr:row>18</xdr:row>
      <xdr:rowOff>28452</xdr:rowOff>
    </xdr:from>
    <xdr:to>
      <xdr:col>1</xdr:col>
      <xdr:colOff>773643</xdr:colOff>
      <xdr:row>18</xdr:row>
      <xdr:rowOff>359529</xdr:rowOff>
    </xdr:to>
    <xdr:pic>
      <xdr:nvPicPr>
        <xdr:cNvPr id="8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141" y="4896785"/>
          <a:ext cx="669360" cy="331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254951</xdr:colOff>
      <xdr:row>22</xdr:row>
      <xdr:rowOff>50718</xdr:rowOff>
    </xdr:from>
    <xdr:to>
      <xdr:col>3</xdr:col>
      <xdr:colOff>724842</xdr:colOff>
      <xdr:row>22</xdr:row>
      <xdr:rowOff>502227</xdr:rowOff>
    </xdr:to>
    <xdr:pic>
      <xdr:nvPicPr>
        <xdr:cNvPr id="9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34519" y="6406491"/>
          <a:ext cx="498466" cy="451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186791</xdr:colOff>
      <xdr:row>20</xdr:row>
      <xdr:rowOff>32162</xdr:rowOff>
    </xdr:from>
    <xdr:to>
      <xdr:col>3</xdr:col>
      <xdr:colOff>636067</xdr:colOff>
      <xdr:row>20</xdr:row>
      <xdr:rowOff>493568</xdr:rowOff>
    </xdr:to>
    <xdr:pic>
      <xdr:nvPicPr>
        <xdr:cNvPr id="9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66359" y="5539344"/>
          <a:ext cx="449276" cy="46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147204</xdr:colOff>
      <xdr:row>22</xdr:row>
      <xdr:rowOff>23504</xdr:rowOff>
    </xdr:from>
    <xdr:to>
      <xdr:col>2</xdr:col>
      <xdr:colOff>724487</xdr:colOff>
      <xdr:row>22</xdr:row>
      <xdr:rowOff>502227</xdr:rowOff>
    </xdr:to>
    <xdr:pic>
      <xdr:nvPicPr>
        <xdr:cNvPr id="92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9" y="6379277"/>
          <a:ext cx="624908" cy="478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165758</xdr:colOff>
      <xdr:row>20</xdr:row>
      <xdr:rowOff>32164</xdr:rowOff>
    </xdr:from>
    <xdr:to>
      <xdr:col>2</xdr:col>
      <xdr:colOff>719174</xdr:colOff>
      <xdr:row>20</xdr:row>
      <xdr:rowOff>519546</xdr:rowOff>
    </xdr:to>
    <xdr:pic>
      <xdr:nvPicPr>
        <xdr:cNvPr id="93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18803" y="5539346"/>
          <a:ext cx="572466" cy="48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226882</xdr:colOff>
      <xdr:row>22</xdr:row>
      <xdr:rowOff>33399</xdr:rowOff>
    </xdr:from>
    <xdr:to>
      <xdr:col>1</xdr:col>
      <xdr:colOff>658090</xdr:colOff>
      <xdr:row>22</xdr:row>
      <xdr:rowOff>491828</xdr:rowOff>
    </xdr:to>
    <xdr:pic>
      <xdr:nvPicPr>
        <xdr:cNvPr id="94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53405" y="6389172"/>
          <a:ext cx="431208" cy="458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68860</xdr:colOff>
      <xdr:row>20</xdr:row>
      <xdr:rowOff>42747</xdr:rowOff>
    </xdr:from>
    <xdr:to>
      <xdr:col>1</xdr:col>
      <xdr:colOff>740834</xdr:colOff>
      <xdr:row>20</xdr:row>
      <xdr:rowOff>524957</xdr:rowOff>
    </xdr:to>
    <xdr:pic>
      <xdr:nvPicPr>
        <xdr:cNvPr id="9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93" y="5556664"/>
          <a:ext cx="671974" cy="48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117460</xdr:colOff>
      <xdr:row>11</xdr:row>
      <xdr:rowOff>65700</xdr:rowOff>
    </xdr:from>
    <xdr:to>
      <xdr:col>11</xdr:col>
      <xdr:colOff>542800</xdr:colOff>
      <xdr:row>11</xdr:row>
      <xdr:rowOff>514735</xdr:rowOff>
    </xdr:to>
    <xdr:pic>
      <xdr:nvPicPr>
        <xdr:cNvPr id="9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26460" y="2552783"/>
          <a:ext cx="425340" cy="449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59225</xdr:colOff>
      <xdr:row>11</xdr:row>
      <xdr:rowOff>39584</xdr:rowOff>
    </xdr:from>
    <xdr:to>
      <xdr:col>12</xdr:col>
      <xdr:colOff>536547</xdr:colOff>
      <xdr:row>11</xdr:row>
      <xdr:rowOff>519545</xdr:rowOff>
    </xdr:to>
    <xdr:pic>
      <xdr:nvPicPr>
        <xdr:cNvPr id="97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77308" y="2526667"/>
          <a:ext cx="477322" cy="479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216479</xdr:colOff>
      <xdr:row>20</xdr:row>
      <xdr:rowOff>35873</xdr:rowOff>
    </xdr:from>
    <xdr:to>
      <xdr:col>5</xdr:col>
      <xdr:colOff>720142</xdr:colOff>
      <xdr:row>20</xdr:row>
      <xdr:rowOff>502226</xdr:rowOff>
    </xdr:to>
    <xdr:pic>
      <xdr:nvPicPr>
        <xdr:cNvPr id="98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138" y="5543055"/>
          <a:ext cx="551288" cy="466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189265</xdr:colOff>
      <xdr:row>20</xdr:row>
      <xdr:rowOff>53194</xdr:rowOff>
    </xdr:from>
    <xdr:to>
      <xdr:col>4</xdr:col>
      <xdr:colOff>692728</xdr:colOff>
      <xdr:row>20</xdr:row>
      <xdr:rowOff>463940</xdr:rowOff>
    </xdr:to>
    <xdr:pic>
      <xdr:nvPicPr>
        <xdr:cNvPr id="99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401" y="5560376"/>
          <a:ext cx="503463" cy="4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136271</xdr:colOff>
      <xdr:row>20</xdr:row>
      <xdr:rowOff>50169</xdr:rowOff>
    </xdr:from>
    <xdr:to>
      <xdr:col>6</xdr:col>
      <xdr:colOff>656232</xdr:colOff>
      <xdr:row>20</xdr:row>
      <xdr:rowOff>547447</xdr:rowOff>
    </xdr:to>
    <xdr:pic>
      <xdr:nvPicPr>
        <xdr:cNvPr id="100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068104" y="5458252"/>
          <a:ext cx="519961" cy="497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69273</xdr:colOff>
      <xdr:row>18</xdr:row>
      <xdr:rowOff>43295</xdr:rowOff>
    </xdr:from>
    <xdr:to>
      <xdr:col>3</xdr:col>
      <xdr:colOff>2884</xdr:colOff>
      <xdr:row>18</xdr:row>
      <xdr:rowOff>355022</xdr:rowOff>
    </xdr:to>
    <xdr:pic>
      <xdr:nvPicPr>
        <xdr:cNvPr id="101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318" y="4909704"/>
          <a:ext cx="770753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42334</xdr:colOff>
      <xdr:row>9</xdr:row>
      <xdr:rowOff>84667</xdr:rowOff>
    </xdr:from>
    <xdr:to>
      <xdr:col>4</xdr:col>
      <xdr:colOff>677334</xdr:colOff>
      <xdr:row>9</xdr:row>
      <xdr:rowOff>359559</xdr:rowOff>
    </xdr:to>
    <xdr:pic>
      <xdr:nvPicPr>
        <xdr:cNvPr id="8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584" y="1873250"/>
          <a:ext cx="635000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137584</xdr:colOff>
      <xdr:row>11</xdr:row>
      <xdr:rowOff>52917</xdr:rowOff>
    </xdr:from>
    <xdr:to>
      <xdr:col>4</xdr:col>
      <xdr:colOff>560917</xdr:colOff>
      <xdr:row>11</xdr:row>
      <xdr:rowOff>559160</xdr:rowOff>
    </xdr:to>
    <xdr:pic>
      <xdr:nvPicPr>
        <xdr:cNvPr id="10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280834" y="2540000"/>
          <a:ext cx="423333" cy="506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127000</xdr:colOff>
      <xdr:row>13</xdr:row>
      <xdr:rowOff>42334</xdr:rowOff>
    </xdr:from>
    <xdr:to>
      <xdr:col>4</xdr:col>
      <xdr:colOff>542016</xdr:colOff>
      <xdr:row>13</xdr:row>
      <xdr:rowOff>424445</xdr:rowOff>
    </xdr:to>
    <xdr:pic>
      <xdr:nvPicPr>
        <xdr:cNvPr id="10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3354917"/>
          <a:ext cx="415016" cy="382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31750</xdr:colOff>
      <xdr:row>9</xdr:row>
      <xdr:rowOff>74082</xdr:rowOff>
    </xdr:from>
    <xdr:to>
      <xdr:col>5</xdr:col>
      <xdr:colOff>721493</xdr:colOff>
      <xdr:row>9</xdr:row>
      <xdr:rowOff>359833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862665"/>
          <a:ext cx="689743" cy="285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79776</xdr:colOff>
      <xdr:row>18</xdr:row>
      <xdr:rowOff>63502</xdr:rowOff>
    </xdr:from>
    <xdr:to>
      <xdr:col>10</xdr:col>
      <xdr:colOff>727509</xdr:colOff>
      <xdr:row>18</xdr:row>
      <xdr:rowOff>317848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193" y="4942419"/>
          <a:ext cx="647733" cy="25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70785</xdr:colOff>
      <xdr:row>18</xdr:row>
      <xdr:rowOff>74084</xdr:rowOff>
    </xdr:from>
    <xdr:to>
      <xdr:col>9</xdr:col>
      <xdr:colOff>682894</xdr:colOff>
      <xdr:row>18</xdr:row>
      <xdr:rowOff>320518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4618" y="4953001"/>
          <a:ext cx="612109" cy="24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42334</xdr:colOff>
      <xdr:row>18</xdr:row>
      <xdr:rowOff>68792</xdr:rowOff>
    </xdr:from>
    <xdr:to>
      <xdr:col>7</xdr:col>
      <xdr:colOff>684669</xdr:colOff>
      <xdr:row>18</xdr:row>
      <xdr:rowOff>349249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1" y="4947709"/>
          <a:ext cx="642335" cy="280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46629</xdr:colOff>
      <xdr:row>18</xdr:row>
      <xdr:rowOff>63501</xdr:rowOff>
    </xdr:from>
    <xdr:to>
      <xdr:col>8</xdr:col>
      <xdr:colOff>704077</xdr:colOff>
      <xdr:row>18</xdr:row>
      <xdr:rowOff>303104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7879" y="4942418"/>
          <a:ext cx="657448" cy="239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49664</xdr:colOff>
      <xdr:row>18</xdr:row>
      <xdr:rowOff>58209</xdr:rowOff>
    </xdr:from>
    <xdr:to>
      <xdr:col>11</xdr:col>
      <xdr:colOff>665772</xdr:colOff>
      <xdr:row>18</xdr:row>
      <xdr:rowOff>307586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8664" y="4937126"/>
          <a:ext cx="616108" cy="24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130779</xdr:colOff>
      <xdr:row>20</xdr:row>
      <xdr:rowOff>46112</xdr:rowOff>
    </xdr:from>
    <xdr:to>
      <xdr:col>10</xdr:col>
      <xdr:colOff>675500</xdr:colOff>
      <xdr:row>20</xdr:row>
      <xdr:rowOff>567510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196" y="5570612"/>
          <a:ext cx="544721" cy="521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157995</xdr:colOff>
      <xdr:row>22</xdr:row>
      <xdr:rowOff>123221</xdr:rowOff>
    </xdr:from>
    <xdr:to>
      <xdr:col>10</xdr:col>
      <xdr:colOff>645569</xdr:colOff>
      <xdr:row>22</xdr:row>
      <xdr:rowOff>594493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4412" y="6504971"/>
          <a:ext cx="487574" cy="471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84666</xdr:colOff>
      <xdr:row>22</xdr:row>
      <xdr:rowOff>68791</xdr:rowOff>
    </xdr:from>
    <xdr:to>
      <xdr:col>7</xdr:col>
      <xdr:colOff>654501</xdr:colOff>
      <xdr:row>22</xdr:row>
      <xdr:rowOff>565362</xdr:rowOff>
    </xdr:to>
    <xdr:pic>
      <xdr:nvPicPr>
        <xdr:cNvPr id="11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6450541"/>
          <a:ext cx="569835" cy="496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74083</xdr:colOff>
      <xdr:row>22</xdr:row>
      <xdr:rowOff>21167</xdr:rowOff>
    </xdr:from>
    <xdr:to>
      <xdr:col>8</xdr:col>
      <xdr:colOff>635424</xdr:colOff>
      <xdr:row>22</xdr:row>
      <xdr:rowOff>528850</xdr:rowOff>
    </xdr:to>
    <xdr:pic>
      <xdr:nvPicPr>
        <xdr:cNvPr id="113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333" y="6402917"/>
          <a:ext cx="561341" cy="507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22</xdr:row>
      <xdr:rowOff>47625</xdr:rowOff>
    </xdr:from>
    <xdr:to>
      <xdr:col>9</xdr:col>
      <xdr:colOff>680813</xdr:colOff>
      <xdr:row>22</xdr:row>
      <xdr:rowOff>565785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3" y="6429375"/>
          <a:ext cx="585563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137584</xdr:colOff>
      <xdr:row>20</xdr:row>
      <xdr:rowOff>47625</xdr:rowOff>
    </xdr:from>
    <xdr:to>
      <xdr:col>7</xdr:col>
      <xdr:colOff>677334</xdr:colOff>
      <xdr:row>20</xdr:row>
      <xdr:rowOff>583057</xdr:rowOff>
    </xdr:to>
    <xdr:pic>
      <xdr:nvPicPr>
        <xdr:cNvPr id="11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1" y="5572125"/>
          <a:ext cx="539750" cy="53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142876</xdr:colOff>
      <xdr:row>20</xdr:row>
      <xdr:rowOff>42333</xdr:rowOff>
    </xdr:from>
    <xdr:to>
      <xdr:col>8</xdr:col>
      <xdr:colOff>661036</xdr:colOff>
      <xdr:row>20</xdr:row>
      <xdr:rowOff>556597</xdr:rowOff>
    </xdr:to>
    <xdr:pic>
      <xdr:nvPicPr>
        <xdr:cNvPr id="116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5566833"/>
          <a:ext cx="518160" cy="51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148167</xdr:colOff>
      <xdr:row>20</xdr:row>
      <xdr:rowOff>37042</xdr:rowOff>
    </xdr:from>
    <xdr:to>
      <xdr:col>9</xdr:col>
      <xdr:colOff>677121</xdr:colOff>
      <xdr:row>20</xdr:row>
      <xdr:rowOff>550552</xdr:rowOff>
    </xdr:to>
    <xdr:pic>
      <xdr:nvPicPr>
        <xdr:cNvPr id="11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5561542"/>
          <a:ext cx="528954" cy="51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1</xdr:col>
      <xdr:colOff>104775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93344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701992</xdr:colOff>
      <xdr:row>3</xdr:row>
      <xdr:rowOff>15876</xdr:rowOff>
    </xdr:from>
    <xdr:to>
      <xdr:col>3</xdr:col>
      <xdr:colOff>28575</xdr:colOff>
      <xdr:row>4</xdr:row>
      <xdr:rowOff>2475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892" y="387351"/>
          <a:ext cx="174308" cy="12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</xdr:row>
      <xdr:rowOff>9526</xdr:rowOff>
    </xdr:from>
    <xdr:to>
      <xdr:col>0</xdr:col>
      <xdr:colOff>504825</xdr:colOff>
      <xdr:row>7</xdr:row>
      <xdr:rowOff>572444</xdr:rowOff>
    </xdr:to>
    <xdr:pic>
      <xdr:nvPicPr>
        <xdr:cNvPr id="1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09701"/>
          <a:ext cx="371475" cy="56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141289</xdr:colOff>
      <xdr:row>8</xdr:row>
      <xdr:rowOff>31751</xdr:rowOff>
    </xdr:from>
    <xdr:to>
      <xdr:col>0</xdr:col>
      <xdr:colOff>472420</xdr:colOff>
      <xdr:row>8</xdr:row>
      <xdr:rowOff>533400</xdr:rowOff>
    </xdr:to>
    <xdr:pic>
      <xdr:nvPicPr>
        <xdr:cNvPr id="1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9" y="1993901"/>
          <a:ext cx="331131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19051</xdr:rowOff>
    </xdr:from>
    <xdr:to>
      <xdr:col>0</xdr:col>
      <xdr:colOff>504825</xdr:colOff>
      <xdr:row>10</xdr:row>
      <xdr:rowOff>2583</xdr:rowOff>
    </xdr:to>
    <xdr:pic>
      <xdr:nvPicPr>
        <xdr:cNvPr id="1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2226"/>
          <a:ext cx="371475" cy="51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207962</xdr:colOff>
      <xdr:row>10</xdr:row>
      <xdr:rowOff>23813</xdr:rowOff>
    </xdr:from>
    <xdr:to>
      <xdr:col>0</xdr:col>
      <xdr:colOff>438150</xdr:colOff>
      <xdr:row>10</xdr:row>
      <xdr:rowOff>547933</xdr:rowOff>
    </xdr:to>
    <xdr:pic>
      <xdr:nvPicPr>
        <xdr:cNvPr id="2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2" y="3138488"/>
          <a:ext cx="230188" cy="524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223836</xdr:colOff>
      <xdr:row>11</xdr:row>
      <xdr:rowOff>12701</xdr:rowOff>
    </xdr:from>
    <xdr:to>
      <xdr:col>0</xdr:col>
      <xdr:colOff>438150</xdr:colOff>
      <xdr:row>11</xdr:row>
      <xdr:rowOff>517866</xdr:rowOff>
    </xdr:to>
    <xdr:pic>
      <xdr:nvPicPr>
        <xdr:cNvPr id="24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6" y="3308351"/>
          <a:ext cx="214314" cy="50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volhovec.ru/" TargetMode="External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olhovec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olhovec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78"/>
  <sheetViews>
    <sheetView tabSelected="1" view="pageLayout" zoomScaleNormal="100" workbookViewId="0">
      <selection activeCell="S3" sqref="S3"/>
    </sheetView>
  </sheetViews>
  <sheetFormatPr defaultRowHeight="15" x14ac:dyDescent="0.25"/>
  <cols>
    <col min="1" max="3" width="4.85546875" style="31" customWidth="1"/>
    <col min="4" max="4" width="3.5703125" style="31" customWidth="1"/>
    <col min="5" max="8" width="4.5703125" style="31" customWidth="1"/>
    <col min="9" max="9" width="5.85546875" style="31" customWidth="1"/>
    <col min="10" max="11" width="6.28515625" style="31" customWidth="1"/>
    <col min="12" max="12" width="7.42578125" style="31" customWidth="1"/>
    <col min="13" max="13" width="6.28515625" style="31" customWidth="1"/>
    <col min="14" max="14" width="3.140625" style="31" customWidth="1"/>
    <col min="15" max="16" width="4.85546875" style="31" customWidth="1"/>
    <col min="17" max="17" width="4.28515625" style="31" customWidth="1"/>
    <col min="18" max="21" width="4.85546875" style="31" customWidth="1"/>
    <col min="22" max="22" width="6.28515625" style="31" customWidth="1"/>
    <col min="23" max="23" width="6" style="31" customWidth="1"/>
    <col min="24" max="24" width="6.28515625" style="31" customWidth="1"/>
    <col min="25" max="25" width="6.7109375" style="31" customWidth="1"/>
    <col min="26" max="26" width="6.5703125" style="31" customWidth="1"/>
    <col min="27" max="16384" width="9.140625" style="26"/>
  </cols>
  <sheetData>
    <row r="1" spans="1:26" s="4" customFormat="1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4" customFormat="1" ht="10.5" customHeight="1" x14ac:dyDescent="0.2">
      <c r="A2" s="5"/>
      <c r="B2" s="5"/>
      <c r="C2" s="5"/>
      <c r="D2" s="6"/>
      <c r="E2" s="7" t="s">
        <v>0</v>
      </c>
      <c r="F2" s="6"/>
      <c r="G2" s="6"/>
      <c r="H2" s="6"/>
      <c r="I2" s="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s="4" customFormat="1" ht="10.5" customHeight="1" x14ac:dyDescent="0.2">
      <c r="A3" s="5"/>
      <c r="B3" s="5"/>
      <c r="C3" s="5"/>
      <c r="D3" s="29" t="s">
        <v>1</v>
      </c>
      <c r="E3" s="8"/>
      <c r="F3" s="8"/>
      <c r="G3" s="8"/>
      <c r="H3" s="8"/>
      <c r="I3" s="8"/>
      <c r="J3" s="184">
        <v>42800</v>
      </c>
      <c r="K3" s="18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s="4" customFormat="1" ht="11.25" customHeight="1" x14ac:dyDescent="0.2">
      <c r="A4" s="5"/>
      <c r="B4" s="5"/>
      <c r="C4" s="5"/>
      <c r="D4" s="5"/>
      <c r="E4" s="10" t="s">
        <v>2</v>
      </c>
      <c r="F4" s="6"/>
      <c r="G4" s="6"/>
      <c r="H4" s="6"/>
      <c r="I4" s="6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s="4" customFormat="1" ht="18" customHeight="1" x14ac:dyDescent="0.2">
      <c r="A5" s="208" t="s">
        <v>10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</row>
    <row r="6" spans="1:26" customFormat="1" ht="14.25" customHeight="1" x14ac:dyDescent="0.25">
      <c r="A6" s="186" t="s">
        <v>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s="4" customFormat="1" ht="17.25" customHeight="1" thickBot="1" x14ac:dyDescent="0.25">
      <c r="A7" s="212" t="s">
        <v>54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4"/>
      <c r="N7" s="15"/>
      <c r="O7" s="209" t="s">
        <v>55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1"/>
    </row>
    <row r="8" spans="1:26" s="4" customFormat="1" ht="33.75" customHeight="1" x14ac:dyDescent="0.2">
      <c r="A8" s="200"/>
      <c r="B8" s="201"/>
      <c r="C8" s="201"/>
      <c r="D8" s="201"/>
      <c r="E8" s="225" t="s">
        <v>46</v>
      </c>
      <c r="F8" s="225"/>
      <c r="G8" s="225"/>
      <c r="H8" s="226"/>
      <c r="I8" s="177" t="s">
        <v>53</v>
      </c>
      <c r="J8" s="178"/>
      <c r="K8" s="178"/>
      <c r="L8" s="178"/>
      <c r="M8" s="179"/>
      <c r="N8" s="102"/>
      <c r="O8" s="220"/>
      <c r="P8" s="221"/>
      <c r="Q8" s="221"/>
      <c r="R8" s="227" t="s">
        <v>48</v>
      </c>
      <c r="S8" s="227"/>
      <c r="T8" s="227"/>
      <c r="U8" s="228"/>
      <c r="V8" s="178" t="s">
        <v>53</v>
      </c>
      <c r="W8" s="178"/>
      <c r="X8" s="178"/>
      <c r="Y8" s="178"/>
      <c r="Z8" s="179"/>
    </row>
    <row r="9" spans="1:26" s="4" customFormat="1" ht="36" customHeight="1" x14ac:dyDescent="0.2">
      <c r="A9" s="202"/>
      <c r="B9" s="203"/>
      <c r="C9" s="203"/>
      <c r="D9" s="203"/>
      <c r="E9" s="172"/>
      <c r="F9" s="172"/>
      <c r="G9" s="172"/>
      <c r="H9" s="173"/>
      <c r="I9" s="95" t="s">
        <v>28</v>
      </c>
      <c r="J9" s="95" t="s">
        <v>50</v>
      </c>
      <c r="K9" s="95" t="s">
        <v>51</v>
      </c>
      <c r="L9" s="95" t="s">
        <v>52</v>
      </c>
      <c r="M9" s="95" t="s">
        <v>74</v>
      </c>
      <c r="N9" s="102"/>
      <c r="O9" s="222"/>
      <c r="P9" s="203"/>
      <c r="Q9" s="203"/>
      <c r="R9" s="172"/>
      <c r="S9" s="172"/>
      <c r="T9" s="172"/>
      <c r="U9" s="229"/>
      <c r="V9" s="120" t="s">
        <v>28</v>
      </c>
      <c r="W9" s="95" t="s">
        <v>50</v>
      </c>
      <c r="X9" s="95" t="s">
        <v>51</v>
      </c>
      <c r="Y9" s="95" t="s">
        <v>52</v>
      </c>
      <c r="Z9" s="95" t="s">
        <v>74</v>
      </c>
    </row>
    <row r="10" spans="1:26" s="4" customFormat="1" ht="33.75" customHeight="1" thickBot="1" x14ac:dyDescent="0.25">
      <c r="A10" s="204"/>
      <c r="B10" s="205"/>
      <c r="C10" s="205"/>
      <c r="D10" s="205"/>
      <c r="E10" s="175"/>
      <c r="F10" s="175"/>
      <c r="G10" s="175"/>
      <c r="H10" s="176"/>
      <c r="I10" s="94">
        <v>2440</v>
      </c>
      <c r="J10" s="103">
        <v>2380</v>
      </c>
      <c r="K10" s="103">
        <v>3020</v>
      </c>
      <c r="L10" s="103">
        <v>2580</v>
      </c>
      <c r="M10" s="103">
        <v>2930</v>
      </c>
      <c r="N10" s="102"/>
      <c r="O10" s="223"/>
      <c r="P10" s="224"/>
      <c r="Q10" s="224"/>
      <c r="R10" s="230"/>
      <c r="S10" s="230"/>
      <c r="T10" s="230"/>
      <c r="U10" s="231"/>
      <c r="V10" s="124">
        <v>3590</v>
      </c>
      <c r="W10" s="89">
        <v>3500</v>
      </c>
      <c r="X10" s="89">
        <v>4440</v>
      </c>
      <c r="Y10" s="89">
        <v>3800</v>
      </c>
      <c r="Z10" s="89">
        <v>4310</v>
      </c>
    </row>
    <row r="11" spans="1:26" s="4" customFormat="1" ht="18.75" customHeight="1" x14ac:dyDescent="0.2">
      <c r="A11" s="212" t="s">
        <v>54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4"/>
      <c r="N11" s="104"/>
      <c r="O11" s="215" t="s">
        <v>55</v>
      </c>
      <c r="P11" s="216"/>
      <c r="Q11" s="216"/>
      <c r="R11" s="216"/>
      <c r="S11" s="216"/>
      <c r="T11" s="216"/>
      <c r="U11" s="216"/>
      <c r="V11" s="210"/>
      <c r="W11" s="210"/>
      <c r="X11" s="210"/>
      <c r="Y11" s="210"/>
      <c r="Z11" s="211"/>
    </row>
    <row r="12" spans="1:26" s="4" customFormat="1" ht="33.75" customHeight="1" x14ac:dyDescent="0.2">
      <c r="A12" s="200"/>
      <c r="B12" s="201"/>
      <c r="C12" s="201"/>
      <c r="D12" s="201"/>
      <c r="E12" s="206" t="s">
        <v>47</v>
      </c>
      <c r="F12" s="206"/>
      <c r="G12" s="206"/>
      <c r="H12" s="207"/>
      <c r="I12" s="177" t="s">
        <v>53</v>
      </c>
      <c r="J12" s="178"/>
      <c r="K12" s="178"/>
      <c r="L12" s="178"/>
      <c r="M12" s="179"/>
      <c r="N12" s="15"/>
      <c r="O12" s="202"/>
      <c r="P12" s="203"/>
      <c r="Q12" s="203"/>
      <c r="R12" s="188" t="s">
        <v>49</v>
      </c>
      <c r="S12" s="188"/>
      <c r="T12" s="188"/>
      <c r="U12" s="189"/>
      <c r="V12" s="177" t="s">
        <v>53</v>
      </c>
      <c r="W12" s="178"/>
      <c r="X12" s="178"/>
      <c r="Y12" s="178"/>
      <c r="Z12" s="179"/>
    </row>
    <row r="13" spans="1:26" s="4" customFormat="1" ht="33.75" customHeight="1" x14ac:dyDescent="0.2">
      <c r="A13" s="202"/>
      <c r="B13" s="203"/>
      <c r="C13" s="203"/>
      <c r="D13" s="203"/>
      <c r="E13" s="188"/>
      <c r="F13" s="188"/>
      <c r="G13" s="188"/>
      <c r="H13" s="189"/>
      <c r="I13" s="95" t="s">
        <v>28</v>
      </c>
      <c r="J13" s="95" t="s">
        <v>50</v>
      </c>
      <c r="K13" s="95" t="s">
        <v>51</v>
      </c>
      <c r="L13" s="95" t="s">
        <v>52</v>
      </c>
      <c r="M13" s="95" t="s">
        <v>74</v>
      </c>
      <c r="N13" s="15"/>
      <c r="O13" s="202"/>
      <c r="P13" s="203"/>
      <c r="Q13" s="203"/>
      <c r="R13" s="188"/>
      <c r="S13" s="188"/>
      <c r="T13" s="188"/>
      <c r="U13" s="189"/>
      <c r="V13" s="95" t="s">
        <v>28</v>
      </c>
      <c r="W13" s="95" t="s">
        <v>50</v>
      </c>
      <c r="X13" s="95" t="s">
        <v>51</v>
      </c>
      <c r="Y13" s="95" t="s">
        <v>52</v>
      </c>
      <c r="Z13" s="95" t="s">
        <v>74</v>
      </c>
    </row>
    <row r="14" spans="1:26" s="4" customFormat="1" ht="33.75" customHeight="1" x14ac:dyDescent="0.2">
      <c r="A14" s="204"/>
      <c r="B14" s="205"/>
      <c r="C14" s="205"/>
      <c r="D14" s="205"/>
      <c r="E14" s="191"/>
      <c r="F14" s="191"/>
      <c r="G14" s="191"/>
      <c r="H14" s="192"/>
      <c r="I14" s="94">
        <v>2930</v>
      </c>
      <c r="J14" s="89">
        <v>2860</v>
      </c>
      <c r="K14" s="89">
        <v>3630</v>
      </c>
      <c r="L14" s="89">
        <v>3100</v>
      </c>
      <c r="M14" s="89">
        <v>3520</v>
      </c>
      <c r="N14" s="15"/>
      <c r="O14" s="204"/>
      <c r="P14" s="205"/>
      <c r="Q14" s="205"/>
      <c r="R14" s="191"/>
      <c r="S14" s="191"/>
      <c r="T14" s="191"/>
      <c r="U14" s="192"/>
      <c r="V14" s="94">
        <v>4320</v>
      </c>
      <c r="W14" s="89">
        <v>4210</v>
      </c>
      <c r="X14" s="89">
        <v>5350</v>
      </c>
      <c r="Y14" s="89">
        <v>4570</v>
      </c>
      <c r="Z14" s="89">
        <v>5190</v>
      </c>
    </row>
    <row r="15" spans="1:26" s="4" customFormat="1" ht="8.25" customHeight="1" x14ac:dyDescent="0.2">
      <c r="A15" s="20" t="s">
        <v>4</v>
      </c>
      <c r="B15" s="20"/>
      <c r="C15" s="20"/>
      <c r="D15" s="27"/>
      <c r="E15" s="27"/>
      <c r="F15" s="27"/>
      <c r="G15" s="27"/>
      <c r="H15" s="27"/>
      <c r="I15" s="27"/>
      <c r="J15" s="27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4" customFormat="1" ht="8.25" customHeight="1" x14ac:dyDescent="0.2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s="4" customFormat="1" ht="14.25" customHeight="1" x14ac:dyDescent="0.2">
      <c r="A17" s="217" t="s">
        <v>56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  <c r="N17" s="15"/>
      <c r="O17" s="209" t="s">
        <v>57</v>
      </c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1"/>
    </row>
    <row r="18" spans="1:26" s="4" customFormat="1" ht="33.75" customHeight="1" x14ac:dyDescent="0.2">
      <c r="A18" s="97"/>
      <c r="B18" s="98"/>
      <c r="C18" s="98"/>
      <c r="D18" s="98"/>
      <c r="E18" s="225" t="s">
        <v>58</v>
      </c>
      <c r="F18" s="225"/>
      <c r="G18" s="225"/>
      <c r="H18" s="226"/>
      <c r="I18" s="177" t="s">
        <v>53</v>
      </c>
      <c r="J18" s="178"/>
      <c r="K18" s="178"/>
      <c r="L18" s="178"/>
      <c r="M18" s="179"/>
      <c r="N18" s="15"/>
      <c r="O18" s="99"/>
      <c r="P18" s="20"/>
      <c r="Q18" s="20"/>
      <c r="R18" s="172" t="s">
        <v>60</v>
      </c>
      <c r="S18" s="172"/>
      <c r="T18" s="172"/>
      <c r="U18" s="173"/>
      <c r="V18" s="177" t="s">
        <v>53</v>
      </c>
      <c r="W18" s="178"/>
      <c r="X18" s="178"/>
      <c r="Y18" s="178"/>
      <c r="Z18" s="179"/>
    </row>
    <row r="19" spans="1:26" s="4" customFormat="1" ht="38.25" customHeight="1" x14ac:dyDescent="0.2">
      <c r="A19" s="99"/>
      <c r="B19" s="20"/>
      <c r="C19" s="20"/>
      <c r="D19" s="20"/>
      <c r="E19" s="172"/>
      <c r="F19" s="172"/>
      <c r="G19" s="172"/>
      <c r="H19" s="173"/>
      <c r="I19" s="95" t="s">
        <v>28</v>
      </c>
      <c r="J19" s="95" t="s">
        <v>50</v>
      </c>
      <c r="K19" s="95" t="s">
        <v>51</v>
      </c>
      <c r="L19" s="95" t="s">
        <v>52</v>
      </c>
      <c r="M19" s="95" t="s">
        <v>74</v>
      </c>
      <c r="N19" s="15"/>
      <c r="O19" s="99"/>
      <c r="P19" s="20"/>
      <c r="Q19" s="20"/>
      <c r="R19" s="172"/>
      <c r="S19" s="172"/>
      <c r="T19" s="172"/>
      <c r="U19" s="173"/>
      <c r="V19" s="95" t="s">
        <v>28</v>
      </c>
      <c r="W19" s="95" t="s">
        <v>50</v>
      </c>
      <c r="X19" s="95" t="s">
        <v>51</v>
      </c>
      <c r="Y19" s="95" t="s">
        <v>52</v>
      </c>
      <c r="Z19" s="95" t="s">
        <v>74</v>
      </c>
    </row>
    <row r="20" spans="1:26" s="4" customFormat="1" ht="33.75" customHeight="1" x14ac:dyDescent="0.2">
      <c r="A20" s="100"/>
      <c r="B20" s="101"/>
      <c r="C20" s="101"/>
      <c r="D20" s="101"/>
      <c r="E20" s="175"/>
      <c r="F20" s="175"/>
      <c r="G20" s="175"/>
      <c r="H20" s="176"/>
      <c r="I20" s="94">
        <v>2310</v>
      </c>
      <c r="J20" s="103">
        <v>2320</v>
      </c>
      <c r="K20" s="103">
        <v>2940</v>
      </c>
      <c r="L20" s="103">
        <v>2500</v>
      </c>
      <c r="M20" s="103">
        <v>2820</v>
      </c>
      <c r="N20" s="15"/>
      <c r="O20" s="100"/>
      <c r="P20" s="101"/>
      <c r="Q20" s="101"/>
      <c r="R20" s="175"/>
      <c r="S20" s="175"/>
      <c r="T20" s="175"/>
      <c r="U20" s="176"/>
      <c r="V20" s="94">
        <v>3400</v>
      </c>
      <c r="W20" s="89">
        <v>3410</v>
      </c>
      <c r="X20" s="89">
        <v>4320</v>
      </c>
      <c r="Y20" s="89">
        <v>3680</v>
      </c>
      <c r="Z20" s="89">
        <v>4150</v>
      </c>
    </row>
    <row r="21" spans="1:26" s="4" customFormat="1" ht="15" customHeight="1" x14ac:dyDescent="0.2">
      <c r="A21" s="217" t="s">
        <v>56</v>
      </c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9"/>
      <c r="N21" s="104"/>
      <c r="O21" s="209" t="s">
        <v>57</v>
      </c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1"/>
    </row>
    <row r="22" spans="1:26" s="4" customFormat="1" ht="15.75" customHeight="1" x14ac:dyDescent="0.2">
      <c r="A22" s="97"/>
      <c r="B22" s="98"/>
      <c r="C22" s="98"/>
      <c r="D22" s="98"/>
      <c r="E22" s="206" t="s">
        <v>59</v>
      </c>
      <c r="F22" s="206"/>
      <c r="G22" s="206"/>
      <c r="H22" s="207"/>
      <c r="I22" s="177" t="s">
        <v>53</v>
      </c>
      <c r="J22" s="178"/>
      <c r="K22" s="178"/>
      <c r="L22" s="178"/>
      <c r="M22" s="179"/>
      <c r="N22" s="15"/>
      <c r="O22" s="99"/>
      <c r="P22" s="20"/>
      <c r="Q22" s="20"/>
      <c r="R22" s="188" t="s">
        <v>61</v>
      </c>
      <c r="S22" s="188"/>
      <c r="T22" s="188"/>
      <c r="U22" s="189"/>
      <c r="V22" s="177" t="s">
        <v>53</v>
      </c>
      <c r="W22" s="178"/>
      <c r="X22" s="178"/>
      <c r="Y22" s="178"/>
      <c r="Z22" s="179"/>
    </row>
    <row r="23" spans="1:26" s="4" customFormat="1" ht="39.75" customHeight="1" x14ac:dyDescent="0.2">
      <c r="A23" s="99"/>
      <c r="B23" s="20"/>
      <c r="C23" s="20"/>
      <c r="D23" s="20"/>
      <c r="E23" s="188"/>
      <c r="F23" s="188"/>
      <c r="G23" s="188"/>
      <c r="H23" s="189"/>
      <c r="I23" s="95" t="s">
        <v>28</v>
      </c>
      <c r="J23" s="95" t="s">
        <v>50</v>
      </c>
      <c r="K23" s="95" t="s">
        <v>51</v>
      </c>
      <c r="L23" s="95" t="s">
        <v>52</v>
      </c>
      <c r="M23" s="95" t="s">
        <v>74</v>
      </c>
      <c r="N23" s="15"/>
      <c r="O23" s="99"/>
      <c r="P23" s="20"/>
      <c r="Q23" s="20"/>
      <c r="R23" s="188"/>
      <c r="S23" s="188"/>
      <c r="T23" s="188"/>
      <c r="U23" s="189"/>
      <c r="V23" s="95" t="s">
        <v>28</v>
      </c>
      <c r="W23" s="95" t="s">
        <v>50</v>
      </c>
      <c r="X23" s="95" t="s">
        <v>51</v>
      </c>
      <c r="Y23" s="95" t="s">
        <v>52</v>
      </c>
      <c r="Z23" s="95" t="s">
        <v>74</v>
      </c>
    </row>
    <row r="24" spans="1:26" s="4" customFormat="1" ht="33.75" customHeight="1" x14ac:dyDescent="0.2">
      <c r="A24" s="100"/>
      <c r="B24" s="101"/>
      <c r="C24" s="101"/>
      <c r="D24" s="101"/>
      <c r="E24" s="191"/>
      <c r="F24" s="191"/>
      <c r="G24" s="191"/>
      <c r="H24" s="192"/>
      <c r="I24" s="94">
        <v>2770</v>
      </c>
      <c r="J24" s="89">
        <v>2790</v>
      </c>
      <c r="K24" s="89">
        <v>3530</v>
      </c>
      <c r="L24" s="89">
        <v>3000</v>
      </c>
      <c r="M24" s="89">
        <v>3390</v>
      </c>
      <c r="N24" s="15"/>
      <c r="O24" s="100"/>
      <c r="P24" s="101"/>
      <c r="Q24" s="101"/>
      <c r="R24" s="191"/>
      <c r="S24" s="191"/>
      <c r="T24" s="191"/>
      <c r="U24" s="192"/>
      <c r="V24" s="94">
        <v>4090</v>
      </c>
      <c r="W24" s="89">
        <v>4110</v>
      </c>
      <c r="X24" s="89">
        <v>5210</v>
      </c>
      <c r="Y24" s="89">
        <v>4430</v>
      </c>
      <c r="Z24" s="89">
        <v>5000</v>
      </c>
    </row>
    <row r="25" spans="1:26" s="4" customFormat="1" ht="21" customHeight="1" x14ac:dyDescent="0.2">
      <c r="A25" s="20" t="s">
        <v>4</v>
      </c>
      <c r="B25" s="20"/>
      <c r="C25" s="20"/>
      <c r="D25" s="93"/>
      <c r="E25" s="93"/>
      <c r="F25" s="93"/>
      <c r="G25" s="93"/>
      <c r="H25" s="93"/>
      <c r="I25" s="93"/>
      <c r="J25" s="93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4" customFormat="1" ht="8.25" customHeight="1" x14ac:dyDescent="0.2">
      <c r="A26" s="199" t="s">
        <v>62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4" customFormat="1" ht="8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4" customFormat="1" ht="10.5" customHeight="1" x14ac:dyDescent="0.2">
      <c r="A28" s="5"/>
      <c r="B28" s="5"/>
      <c r="C28" s="5"/>
      <c r="D28" s="6"/>
      <c r="E28" s="7" t="s">
        <v>0</v>
      </c>
      <c r="F28" s="6"/>
      <c r="G28" s="6"/>
      <c r="H28" s="6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s="4" customFormat="1" ht="10.5" customHeight="1" x14ac:dyDescent="0.2">
      <c r="A29" s="5"/>
      <c r="B29" s="5"/>
      <c r="C29" s="5"/>
      <c r="D29" s="39" t="s">
        <v>1</v>
      </c>
      <c r="E29" s="8"/>
      <c r="F29" s="8"/>
      <c r="G29" s="8"/>
      <c r="H29" s="8"/>
      <c r="I29" s="8"/>
      <c r="J29" s="184">
        <f>J3</f>
        <v>42800</v>
      </c>
      <c r="K29" s="184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s="4" customFormat="1" ht="11.25" customHeight="1" x14ac:dyDescent="0.2">
      <c r="A30" s="5"/>
      <c r="B30" s="5"/>
      <c r="C30" s="5"/>
      <c r="D30" s="5"/>
      <c r="E30" s="10" t="s">
        <v>2</v>
      </c>
      <c r="F30" s="6"/>
      <c r="G30" s="6"/>
      <c r="H30" s="6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s="4" customFormat="1" ht="12" customHeight="1" x14ac:dyDescent="0.2">
      <c r="A31" s="185" t="s">
        <v>10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spans="1:26" customFormat="1" ht="10.5" customHeight="1" x14ac:dyDescent="0.25">
      <c r="A32" s="186" t="s">
        <v>82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s="4" customFormat="1" ht="11.25" customHeight="1" x14ac:dyDescent="0.2">
      <c r="A33" s="16" t="s">
        <v>11</v>
      </c>
      <c r="B33" s="17"/>
      <c r="C33" s="17"/>
      <c r="D33" s="17"/>
      <c r="E33" s="17"/>
      <c r="F33" s="17"/>
      <c r="G33" s="17"/>
      <c r="H33" s="17"/>
      <c r="I33" s="22"/>
      <c r="J33" s="22"/>
      <c r="K33" s="13"/>
      <c r="L33" s="13"/>
      <c r="M33" s="15"/>
      <c r="N33" s="16" t="s">
        <v>12</v>
      </c>
      <c r="O33" s="18"/>
      <c r="P33" s="18"/>
      <c r="Q33" s="19"/>
      <c r="R33" s="19"/>
      <c r="S33" s="19"/>
      <c r="T33" s="19"/>
      <c r="U33" s="19"/>
      <c r="V33" s="13"/>
      <c r="W33" s="13"/>
      <c r="X33" s="13"/>
      <c r="Y33" s="13"/>
      <c r="Z33" s="13"/>
    </row>
    <row r="34" spans="1:26" s="4" customFormat="1" ht="28.5" customHeight="1" x14ac:dyDescent="0.2">
      <c r="A34" s="97"/>
      <c r="B34" s="98"/>
      <c r="C34" s="98"/>
      <c r="D34" s="98"/>
      <c r="E34" s="232" t="s">
        <v>75</v>
      </c>
      <c r="F34" s="225"/>
      <c r="G34" s="225"/>
      <c r="H34" s="226"/>
      <c r="I34" s="177" t="s">
        <v>3</v>
      </c>
      <c r="J34" s="178"/>
      <c r="K34" s="178"/>
      <c r="L34" s="179"/>
      <c r="M34" s="15"/>
      <c r="N34" s="97"/>
      <c r="O34" s="98"/>
      <c r="P34" s="98"/>
      <c r="Q34" s="98"/>
      <c r="R34" s="98"/>
      <c r="S34" s="233" t="s">
        <v>77</v>
      </c>
      <c r="T34" s="206"/>
      <c r="U34" s="206"/>
      <c r="V34" s="207"/>
      <c r="W34" s="177" t="s">
        <v>3</v>
      </c>
      <c r="X34" s="178"/>
      <c r="Y34" s="178"/>
      <c r="Z34" s="179"/>
    </row>
    <row r="35" spans="1:26" s="4" customFormat="1" ht="33.75" customHeight="1" x14ac:dyDescent="0.2">
      <c r="A35" s="99"/>
      <c r="B35" s="20"/>
      <c r="C35" s="20"/>
      <c r="D35" s="20"/>
      <c r="E35" s="171"/>
      <c r="F35" s="172"/>
      <c r="G35" s="172"/>
      <c r="H35" s="173"/>
      <c r="I35" s="105" t="s">
        <v>28</v>
      </c>
      <c r="J35" s="105" t="s">
        <v>50</v>
      </c>
      <c r="K35" s="105" t="s">
        <v>52</v>
      </c>
      <c r="L35" s="105" t="s">
        <v>74</v>
      </c>
      <c r="M35" s="15"/>
      <c r="N35" s="99"/>
      <c r="O35" s="20"/>
      <c r="P35" s="20"/>
      <c r="Q35" s="20"/>
      <c r="R35" s="20"/>
      <c r="S35" s="187"/>
      <c r="T35" s="188"/>
      <c r="U35" s="188"/>
      <c r="V35" s="189"/>
      <c r="W35" s="105" t="s">
        <v>28</v>
      </c>
      <c r="X35" s="105" t="s">
        <v>50</v>
      </c>
      <c r="Y35" s="105" t="s">
        <v>52</v>
      </c>
      <c r="Z35" s="105" t="s">
        <v>74</v>
      </c>
    </row>
    <row r="36" spans="1:26" s="4" customFormat="1" ht="27" customHeight="1" x14ac:dyDescent="0.2">
      <c r="A36" s="100"/>
      <c r="B36" s="101"/>
      <c r="C36" s="101"/>
      <c r="D36" s="101"/>
      <c r="E36" s="174"/>
      <c r="F36" s="175"/>
      <c r="G36" s="175"/>
      <c r="H36" s="176"/>
      <c r="I36" s="90">
        <v>5550</v>
      </c>
      <c r="J36" s="90">
        <v>5730</v>
      </c>
      <c r="K36" s="89">
        <v>5650</v>
      </c>
      <c r="L36" s="89">
        <v>6130</v>
      </c>
      <c r="M36" s="15"/>
      <c r="N36" s="100"/>
      <c r="O36" s="101"/>
      <c r="P36" s="101"/>
      <c r="Q36" s="101"/>
      <c r="R36" s="101"/>
      <c r="S36" s="190"/>
      <c r="T36" s="191"/>
      <c r="U36" s="191"/>
      <c r="V36" s="192"/>
      <c r="W36" s="91">
        <v>9660</v>
      </c>
      <c r="X36" s="91">
        <v>9970</v>
      </c>
      <c r="Y36" s="89">
        <v>9830</v>
      </c>
      <c r="Z36" s="89">
        <v>10670</v>
      </c>
    </row>
    <row r="37" spans="1:26" s="4" customFormat="1" ht="6.75" customHeight="1" x14ac:dyDescent="0.2">
      <c r="A37" s="20"/>
      <c r="B37" s="20"/>
      <c r="C37" s="20"/>
      <c r="D37" s="28"/>
      <c r="E37" s="28"/>
      <c r="F37" s="28"/>
      <c r="G37" s="23"/>
      <c r="H37" s="23"/>
      <c r="I37" s="23"/>
      <c r="J37" s="23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4" customFormat="1" ht="11.25" customHeight="1" x14ac:dyDescent="0.2">
      <c r="A38" s="16" t="s">
        <v>11</v>
      </c>
      <c r="B38" s="17"/>
      <c r="C38" s="17"/>
      <c r="D38" s="17"/>
      <c r="E38" s="17"/>
      <c r="F38" s="17"/>
      <c r="G38" s="17"/>
      <c r="H38" s="17"/>
      <c r="I38" s="22"/>
      <c r="J38" s="22"/>
      <c r="K38" s="13"/>
      <c r="L38" s="13"/>
      <c r="M38" s="15"/>
      <c r="N38" s="16" t="s">
        <v>12</v>
      </c>
      <c r="O38" s="18"/>
      <c r="P38" s="18"/>
      <c r="Q38" s="19"/>
      <c r="R38" s="19"/>
      <c r="S38" s="19"/>
      <c r="T38" s="19"/>
      <c r="U38" s="19"/>
      <c r="V38" s="13"/>
      <c r="W38" s="13"/>
      <c r="X38" s="13"/>
      <c r="Y38" s="13"/>
      <c r="Z38" s="13"/>
    </row>
    <row r="39" spans="1:26" s="4" customFormat="1" ht="27" customHeight="1" x14ac:dyDescent="0.2">
      <c r="A39" s="97"/>
      <c r="B39" s="98"/>
      <c r="C39" s="98"/>
      <c r="D39" s="98"/>
      <c r="E39" s="232" t="s">
        <v>76</v>
      </c>
      <c r="F39" s="225"/>
      <c r="G39" s="225"/>
      <c r="H39" s="226"/>
      <c r="I39" s="177" t="s">
        <v>3</v>
      </c>
      <c r="J39" s="178"/>
      <c r="K39" s="178"/>
      <c r="L39" s="179"/>
      <c r="M39" s="15"/>
      <c r="N39" s="97"/>
      <c r="O39" s="98"/>
      <c r="P39" s="98"/>
      <c r="Q39" s="98"/>
      <c r="R39" s="98"/>
      <c r="S39" s="232" t="s">
        <v>78</v>
      </c>
      <c r="T39" s="225"/>
      <c r="U39" s="225"/>
      <c r="V39" s="226"/>
      <c r="W39" s="177" t="s">
        <v>3</v>
      </c>
      <c r="X39" s="178"/>
      <c r="Y39" s="178"/>
      <c r="Z39" s="179"/>
    </row>
    <row r="40" spans="1:26" s="4" customFormat="1" ht="33.75" customHeight="1" x14ac:dyDescent="0.2">
      <c r="A40" s="99"/>
      <c r="B40" s="20"/>
      <c r="C40" s="20"/>
      <c r="D40" s="20"/>
      <c r="E40" s="171"/>
      <c r="F40" s="172"/>
      <c r="G40" s="172"/>
      <c r="H40" s="173"/>
      <c r="I40" s="105" t="s">
        <v>28</v>
      </c>
      <c r="J40" s="105" t="s">
        <v>50</v>
      </c>
      <c r="K40" s="105" t="s">
        <v>52</v>
      </c>
      <c r="L40" s="105" t="s">
        <v>74</v>
      </c>
      <c r="M40" s="15"/>
      <c r="N40" s="99"/>
      <c r="O40" s="20"/>
      <c r="P40" s="20"/>
      <c r="Q40" s="20"/>
      <c r="R40" s="20"/>
      <c r="S40" s="171"/>
      <c r="T40" s="172"/>
      <c r="U40" s="172"/>
      <c r="V40" s="173"/>
      <c r="W40" s="105" t="s">
        <v>28</v>
      </c>
      <c r="X40" s="105" t="s">
        <v>50</v>
      </c>
      <c r="Y40" s="105" t="s">
        <v>52</v>
      </c>
      <c r="Z40" s="105" t="s">
        <v>74</v>
      </c>
    </row>
    <row r="41" spans="1:26" s="4" customFormat="1" ht="25.5" customHeight="1" x14ac:dyDescent="0.2">
      <c r="A41" s="100"/>
      <c r="B41" s="101"/>
      <c r="C41" s="101"/>
      <c r="D41" s="101"/>
      <c r="E41" s="174"/>
      <c r="F41" s="175"/>
      <c r="G41" s="175"/>
      <c r="H41" s="176"/>
      <c r="I41" s="90">
        <v>7440</v>
      </c>
      <c r="J41" s="90">
        <v>7680</v>
      </c>
      <c r="K41" s="89">
        <v>7570</v>
      </c>
      <c r="L41" s="89">
        <v>8220</v>
      </c>
      <c r="M41" s="15"/>
      <c r="N41" s="100"/>
      <c r="O41" s="101"/>
      <c r="P41" s="101"/>
      <c r="Q41" s="101"/>
      <c r="R41" s="101"/>
      <c r="S41" s="174"/>
      <c r="T41" s="175"/>
      <c r="U41" s="175"/>
      <c r="V41" s="176"/>
      <c r="W41" s="90">
        <v>14100</v>
      </c>
      <c r="X41" s="90">
        <v>14560</v>
      </c>
      <c r="Y41" s="92">
        <v>14350</v>
      </c>
      <c r="Z41" s="92">
        <v>15570</v>
      </c>
    </row>
    <row r="42" spans="1:26" s="4" customFormat="1" ht="8.25" customHeight="1" x14ac:dyDescent="0.2">
      <c r="A42" s="93"/>
      <c r="B42" s="93"/>
      <c r="C42" s="93"/>
      <c r="D42" s="93"/>
      <c r="E42" s="93"/>
      <c r="F42" s="93"/>
      <c r="G42" s="28"/>
      <c r="H42" s="28"/>
      <c r="I42" s="28"/>
      <c r="J42" s="28"/>
      <c r="K42" s="21"/>
      <c r="L42" s="21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20"/>
      <c r="X42" s="20"/>
      <c r="Y42" s="20"/>
      <c r="Z42" s="28"/>
    </row>
    <row r="43" spans="1:26" customFormat="1" ht="12" customHeight="1" x14ac:dyDescent="0.25">
      <c r="A43" s="186" t="s">
        <v>115</v>
      </c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s="127" customFormat="1" ht="12.75" customHeight="1" x14ac:dyDescent="0.25">
      <c r="A44" s="143" t="s">
        <v>109</v>
      </c>
      <c r="B44" s="145"/>
      <c r="C44" s="145"/>
      <c r="D44" s="145"/>
      <c r="E44" s="143"/>
      <c r="F44" s="143"/>
      <c r="G44" s="143"/>
      <c r="H44" s="143"/>
      <c r="I44" s="143"/>
      <c r="J44" s="143"/>
      <c r="K44" s="143"/>
      <c r="L44" s="146"/>
      <c r="M44" s="146"/>
      <c r="N44" s="146"/>
      <c r="O44" s="143" t="s">
        <v>80</v>
      </c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30"/>
    </row>
    <row r="45" spans="1:26" s="132" customFormat="1" ht="13.5" customHeight="1" x14ac:dyDescent="0.25">
      <c r="A45" s="236"/>
      <c r="B45" s="236"/>
      <c r="C45" s="236"/>
      <c r="D45" s="236"/>
      <c r="E45" s="234" t="s">
        <v>106</v>
      </c>
      <c r="F45" s="234"/>
      <c r="G45" s="234"/>
      <c r="H45" s="234"/>
      <c r="I45" s="195" t="s">
        <v>28</v>
      </c>
      <c r="J45" s="195"/>
      <c r="K45" s="195"/>
      <c r="L45" s="146"/>
      <c r="M45" s="131"/>
      <c r="N45" s="131"/>
      <c r="O45" s="237"/>
      <c r="P45" s="237"/>
      <c r="Q45" s="237"/>
      <c r="R45" s="237"/>
      <c r="S45" s="237"/>
      <c r="T45" s="234" t="s">
        <v>105</v>
      </c>
      <c r="U45" s="234"/>
      <c r="V45" s="234"/>
      <c r="W45" s="195" t="s">
        <v>28</v>
      </c>
      <c r="X45" s="195"/>
      <c r="Y45" s="195"/>
      <c r="Z45" s="130"/>
    </row>
    <row r="46" spans="1:26" s="132" customFormat="1" ht="27" customHeight="1" x14ac:dyDescent="0.25">
      <c r="A46" s="236"/>
      <c r="B46" s="236"/>
      <c r="C46" s="236"/>
      <c r="D46" s="236"/>
      <c r="E46" s="234"/>
      <c r="F46" s="234"/>
      <c r="G46" s="234"/>
      <c r="H46" s="234"/>
      <c r="I46" s="196" t="s">
        <v>3</v>
      </c>
      <c r="J46" s="196"/>
      <c r="K46" s="196"/>
      <c r="L46" s="146"/>
      <c r="M46" s="131"/>
      <c r="N46" s="131"/>
      <c r="O46" s="237"/>
      <c r="P46" s="237"/>
      <c r="Q46" s="237"/>
      <c r="R46" s="237"/>
      <c r="S46" s="237"/>
      <c r="T46" s="234"/>
      <c r="U46" s="234"/>
      <c r="V46" s="234"/>
      <c r="W46" s="196" t="s">
        <v>3</v>
      </c>
      <c r="X46" s="196"/>
      <c r="Y46" s="196"/>
      <c r="Z46" s="130"/>
    </row>
    <row r="47" spans="1:26" s="127" customFormat="1" ht="31.5" customHeight="1" x14ac:dyDescent="0.25">
      <c r="A47" s="236"/>
      <c r="B47" s="236"/>
      <c r="C47" s="236"/>
      <c r="D47" s="236"/>
      <c r="E47" s="234"/>
      <c r="F47" s="234"/>
      <c r="G47" s="234"/>
      <c r="H47" s="234"/>
      <c r="I47" s="235">
        <v>5000</v>
      </c>
      <c r="J47" s="235"/>
      <c r="K47" s="235"/>
      <c r="L47" s="146"/>
      <c r="M47" s="128"/>
      <c r="N47" s="128"/>
      <c r="O47" s="237"/>
      <c r="P47" s="237"/>
      <c r="Q47" s="237"/>
      <c r="R47" s="237"/>
      <c r="S47" s="237"/>
      <c r="T47" s="234"/>
      <c r="U47" s="234"/>
      <c r="V47" s="234"/>
      <c r="W47" s="235">
        <v>8700</v>
      </c>
      <c r="X47" s="235"/>
      <c r="Y47" s="235"/>
      <c r="Z47" s="130"/>
    </row>
    <row r="48" spans="1:26" s="127" customFormat="1" ht="7.5" customHeight="1" x14ac:dyDescent="0.25">
      <c r="A48" s="134"/>
      <c r="B48" s="136"/>
      <c r="C48" s="137"/>
      <c r="D48" s="138"/>
      <c r="E48" s="147"/>
      <c r="F48" s="148"/>
      <c r="G48" s="149"/>
      <c r="H48" s="149"/>
      <c r="I48" s="149"/>
      <c r="J48" s="149"/>
      <c r="K48" s="149"/>
      <c r="L48" s="146"/>
      <c r="M48" s="146"/>
      <c r="N48" s="146"/>
      <c r="O48" s="139"/>
      <c r="P48" s="139"/>
      <c r="Q48" s="139"/>
      <c r="R48" s="140"/>
      <c r="S48" s="148"/>
      <c r="T48" s="150"/>
      <c r="U48" s="146"/>
      <c r="V48" s="146"/>
      <c r="W48" s="146"/>
      <c r="X48" s="146"/>
      <c r="Y48" s="146"/>
      <c r="Z48" s="130"/>
    </row>
    <row r="49" spans="1:31" s="127" customFormat="1" ht="10.5" customHeight="1" x14ac:dyDescent="0.25">
      <c r="A49" s="152" t="s">
        <v>109</v>
      </c>
      <c r="B49" s="153"/>
      <c r="C49" s="153"/>
      <c r="D49" s="152"/>
      <c r="E49" s="152"/>
      <c r="F49" s="152"/>
      <c r="G49" s="152"/>
      <c r="H49" s="152"/>
      <c r="I49" s="152"/>
      <c r="J49" s="152"/>
      <c r="K49" s="152"/>
      <c r="L49" s="146"/>
      <c r="M49" s="146"/>
      <c r="N49" s="146"/>
      <c r="O49" s="152" t="s">
        <v>80</v>
      </c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30"/>
    </row>
    <row r="50" spans="1:31" s="132" customFormat="1" ht="14.25" customHeight="1" x14ac:dyDescent="0.25">
      <c r="A50" s="237"/>
      <c r="B50" s="237"/>
      <c r="C50" s="237"/>
      <c r="D50" s="237"/>
      <c r="E50" s="234" t="s">
        <v>107</v>
      </c>
      <c r="F50" s="234"/>
      <c r="G50" s="234"/>
      <c r="H50" s="234"/>
      <c r="I50" s="195" t="s">
        <v>28</v>
      </c>
      <c r="J50" s="195"/>
      <c r="K50" s="195"/>
      <c r="L50" s="146"/>
      <c r="M50" s="151"/>
      <c r="N50" s="151"/>
      <c r="O50" s="237"/>
      <c r="P50" s="237"/>
      <c r="Q50" s="237"/>
      <c r="R50" s="237"/>
      <c r="S50" s="237"/>
      <c r="T50" s="234" t="s">
        <v>108</v>
      </c>
      <c r="U50" s="234"/>
      <c r="V50" s="234"/>
      <c r="W50" s="195" t="s">
        <v>28</v>
      </c>
      <c r="X50" s="195"/>
      <c r="Y50" s="195"/>
      <c r="Z50" s="130"/>
    </row>
    <row r="51" spans="1:31" s="132" customFormat="1" ht="25.5" customHeight="1" x14ac:dyDescent="0.25">
      <c r="A51" s="237"/>
      <c r="B51" s="237"/>
      <c r="C51" s="237"/>
      <c r="D51" s="237"/>
      <c r="E51" s="234"/>
      <c r="F51" s="234"/>
      <c r="G51" s="234"/>
      <c r="H51" s="234"/>
      <c r="I51" s="196" t="s">
        <v>3</v>
      </c>
      <c r="J51" s="196"/>
      <c r="K51" s="196"/>
      <c r="L51" s="146"/>
      <c r="M51" s="151"/>
      <c r="N51" s="151"/>
      <c r="O51" s="237"/>
      <c r="P51" s="237"/>
      <c r="Q51" s="237"/>
      <c r="R51" s="237"/>
      <c r="S51" s="237"/>
      <c r="T51" s="234"/>
      <c r="U51" s="234"/>
      <c r="V51" s="234"/>
      <c r="W51" s="196" t="s">
        <v>3</v>
      </c>
      <c r="X51" s="196"/>
      <c r="Y51" s="196"/>
      <c r="Z51" s="130"/>
    </row>
    <row r="52" spans="1:31" s="127" customFormat="1" ht="25.5" customHeight="1" x14ac:dyDescent="0.25">
      <c r="A52" s="237"/>
      <c r="B52" s="237"/>
      <c r="C52" s="237"/>
      <c r="D52" s="237"/>
      <c r="E52" s="234"/>
      <c r="F52" s="234"/>
      <c r="G52" s="234"/>
      <c r="H52" s="234"/>
      <c r="I52" s="197">
        <v>6800</v>
      </c>
      <c r="J52" s="197"/>
      <c r="K52" s="197"/>
      <c r="L52" s="146"/>
      <c r="M52" s="146"/>
      <c r="N52" s="146"/>
      <c r="O52" s="237"/>
      <c r="P52" s="237"/>
      <c r="Q52" s="237"/>
      <c r="R52" s="237"/>
      <c r="S52" s="237"/>
      <c r="T52" s="234"/>
      <c r="U52" s="234"/>
      <c r="V52" s="234"/>
      <c r="W52" s="198">
        <v>12700</v>
      </c>
      <c r="X52" s="198"/>
      <c r="Y52" s="198"/>
      <c r="Z52" s="130"/>
    </row>
    <row r="53" spans="1:31" s="127" customFormat="1" ht="10.5" customHeight="1" x14ac:dyDescent="0.2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30"/>
    </row>
    <row r="54" spans="1:31" s="127" customFormat="1" ht="15" customHeight="1" x14ac:dyDescent="0.25">
      <c r="A54" s="152" t="s">
        <v>109</v>
      </c>
      <c r="B54" s="153"/>
      <c r="C54" s="153"/>
      <c r="D54" s="152"/>
      <c r="E54" s="152"/>
      <c r="F54" s="152"/>
      <c r="G54" s="152"/>
      <c r="H54" s="152"/>
      <c r="I54" s="152"/>
      <c r="J54" s="152"/>
      <c r="K54" s="152"/>
      <c r="L54" s="146"/>
      <c r="M54" s="146"/>
      <c r="N54" s="146"/>
      <c r="O54" s="152" t="s">
        <v>80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30"/>
    </row>
    <row r="55" spans="1:31" s="127" customFormat="1" ht="15" customHeight="1" x14ac:dyDescent="0.25">
      <c r="A55" s="237"/>
      <c r="B55" s="237"/>
      <c r="C55" s="237"/>
      <c r="D55" s="237"/>
      <c r="E55" s="234" t="s">
        <v>110</v>
      </c>
      <c r="F55" s="234"/>
      <c r="G55" s="234"/>
      <c r="H55" s="234"/>
      <c r="I55" s="195" t="s">
        <v>28</v>
      </c>
      <c r="J55" s="195"/>
      <c r="K55" s="195"/>
      <c r="L55" s="146"/>
      <c r="M55" s="151"/>
      <c r="N55" s="151"/>
      <c r="O55" s="237"/>
      <c r="P55" s="237"/>
      <c r="Q55" s="237"/>
      <c r="R55" s="237"/>
      <c r="S55" s="237"/>
      <c r="T55" s="234" t="s">
        <v>111</v>
      </c>
      <c r="U55" s="234"/>
      <c r="V55" s="234"/>
      <c r="W55" s="195" t="s">
        <v>28</v>
      </c>
      <c r="X55" s="195"/>
      <c r="Y55" s="195"/>
      <c r="Z55" s="130"/>
    </row>
    <row r="56" spans="1:31" s="127" customFormat="1" ht="23.25" customHeight="1" x14ac:dyDescent="0.25">
      <c r="A56" s="237"/>
      <c r="B56" s="237"/>
      <c r="C56" s="237"/>
      <c r="D56" s="237"/>
      <c r="E56" s="234"/>
      <c r="F56" s="234"/>
      <c r="G56" s="234"/>
      <c r="H56" s="234"/>
      <c r="I56" s="196" t="s">
        <v>3</v>
      </c>
      <c r="J56" s="196"/>
      <c r="K56" s="196"/>
      <c r="L56" s="146"/>
      <c r="M56" s="151"/>
      <c r="N56" s="151"/>
      <c r="O56" s="237"/>
      <c r="P56" s="237"/>
      <c r="Q56" s="237"/>
      <c r="R56" s="237"/>
      <c r="S56" s="237"/>
      <c r="T56" s="234"/>
      <c r="U56" s="234"/>
      <c r="V56" s="234"/>
      <c r="W56" s="196" t="s">
        <v>3</v>
      </c>
      <c r="X56" s="196"/>
      <c r="Y56" s="196"/>
      <c r="Z56" s="130"/>
    </row>
    <row r="57" spans="1:31" s="127" customFormat="1" ht="33" customHeight="1" x14ac:dyDescent="0.25">
      <c r="A57" s="237"/>
      <c r="B57" s="237"/>
      <c r="C57" s="237"/>
      <c r="D57" s="237"/>
      <c r="E57" s="234"/>
      <c r="F57" s="234"/>
      <c r="G57" s="234"/>
      <c r="H57" s="234"/>
      <c r="I57" s="197">
        <v>8500</v>
      </c>
      <c r="J57" s="197"/>
      <c r="K57" s="197"/>
      <c r="L57" s="149"/>
      <c r="M57" s="146"/>
      <c r="N57" s="146"/>
      <c r="O57" s="237"/>
      <c r="P57" s="237"/>
      <c r="Q57" s="237"/>
      <c r="R57" s="237"/>
      <c r="S57" s="237"/>
      <c r="T57" s="234"/>
      <c r="U57" s="234"/>
      <c r="V57" s="234"/>
      <c r="W57" s="198">
        <v>16000</v>
      </c>
      <c r="X57" s="198"/>
      <c r="Y57" s="198"/>
      <c r="Z57" s="130"/>
    </row>
    <row r="58" spans="1:31" s="127" customFormat="1" ht="12.75" customHeight="1" x14ac:dyDescent="0.25">
      <c r="A58" s="168" t="s">
        <v>4</v>
      </c>
      <c r="B58" s="141"/>
      <c r="C58" s="141"/>
      <c r="D58" s="136"/>
      <c r="E58" s="136"/>
      <c r="F58" s="142"/>
      <c r="G58" s="142"/>
      <c r="H58" s="133"/>
      <c r="I58" s="135"/>
      <c r="J58" s="135"/>
      <c r="K58" s="135"/>
      <c r="L58" s="135"/>
      <c r="M58" s="167"/>
      <c r="N58" s="83"/>
      <c r="O58" s="83"/>
      <c r="P58" s="83"/>
      <c r="Q58" s="83"/>
      <c r="R58" s="128"/>
      <c r="S58" s="128"/>
      <c r="T58" s="128"/>
      <c r="U58" s="128"/>
      <c r="V58" s="128"/>
      <c r="W58" s="128"/>
      <c r="X58" s="128"/>
      <c r="Y58" s="128"/>
      <c r="Z58" s="128"/>
      <c r="AA58" s="129"/>
      <c r="AB58" s="129"/>
      <c r="AC58" s="129"/>
      <c r="AD58" s="129"/>
      <c r="AE58" s="129"/>
    </row>
    <row r="59" spans="1:31" s="3" customFormat="1" ht="8.25" customHeight="1" x14ac:dyDescent="0.2">
      <c r="A59" s="183"/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spans="1:31" s="3" customFormat="1" ht="8.25" customHeight="1" x14ac:dyDescent="0.2">
      <c r="A60" s="111" t="s">
        <v>62</v>
      </c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31" s="4" customFormat="1" ht="8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31" s="4" customFormat="1" ht="10.5" customHeight="1" x14ac:dyDescent="0.2">
      <c r="A62" s="5"/>
      <c r="B62" s="5"/>
      <c r="C62" s="5"/>
      <c r="D62" s="6"/>
      <c r="E62" s="7" t="s">
        <v>0</v>
      </c>
      <c r="F62" s="6"/>
      <c r="G62" s="6"/>
      <c r="H62" s="6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31" s="4" customFormat="1" ht="10.5" customHeight="1" x14ac:dyDescent="0.2">
      <c r="A63" s="5"/>
      <c r="B63" s="5"/>
      <c r="C63" s="5"/>
      <c r="D63" s="39" t="s">
        <v>1</v>
      </c>
      <c r="E63" s="8"/>
      <c r="F63" s="8"/>
      <c r="G63" s="8"/>
      <c r="H63" s="8"/>
      <c r="I63" s="8"/>
      <c r="J63" s="184">
        <f>J29</f>
        <v>42800</v>
      </c>
      <c r="K63" s="184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31" s="4" customFormat="1" ht="11.25" customHeight="1" x14ac:dyDescent="0.2">
      <c r="A64" s="5"/>
      <c r="B64" s="5"/>
      <c r="C64" s="5"/>
      <c r="D64" s="5"/>
      <c r="E64" s="10" t="s">
        <v>2</v>
      </c>
      <c r="F64" s="6"/>
      <c r="G64" s="6"/>
      <c r="H64" s="6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31" s="4" customFormat="1" ht="17.25" customHeight="1" x14ac:dyDescent="0.2">
      <c r="A65" s="185" t="s">
        <v>10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spans="1:31" customFormat="1" ht="17.25" customHeight="1" thickBot="1" x14ac:dyDescent="0.3">
      <c r="A66" s="186" t="s">
        <v>112</v>
      </c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</row>
    <row r="67" spans="1:31" s="4" customFormat="1" ht="18.75" customHeight="1" thickBot="1" x14ac:dyDescent="0.25">
      <c r="A67" s="169" t="s">
        <v>116</v>
      </c>
      <c r="B67" s="17"/>
      <c r="C67" s="17"/>
      <c r="D67" s="17"/>
      <c r="E67" s="17"/>
      <c r="F67" s="17"/>
      <c r="G67" s="17"/>
      <c r="H67" s="17"/>
      <c r="I67" s="22"/>
      <c r="J67" s="22"/>
      <c r="K67" s="13"/>
      <c r="L67" s="13"/>
      <c r="M67" s="15"/>
      <c r="N67" s="193" t="s">
        <v>116</v>
      </c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</row>
    <row r="68" spans="1:31" s="4" customFormat="1" ht="21" customHeight="1" x14ac:dyDescent="0.2">
      <c r="A68" s="99"/>
      <c r="B68" s="20"/>
      <c r="C68" s="20"/>
      <c r="D68" s="20"/>
      <c r="E68" s="171" t="s">
        <v>113</v>
      </c>
      <c r="F68" s="172"/>
      <c r="G68" s="172"/>
      <c r="H68" s="173"/>
      <c r="I68" s="177" t="s">
        <v>28</v>
      </c>
      <c r="J68" s="178"/>
      <c r="K68" s="178"/>
      <c r="L68" s="179"/>
      <c r="M68" s="15"/>
      <c r="N68" s="99"/>
      <c r="O68" s="20"/>
      <c r="P68" s="20"/>
      <c r="Q68" s="20"/>
      <c r="R68" s="20"/>
      <c r="S68" s="187" t="s">
        <v>114</v>
      </c>
      <c r="T68" s="188"/>
      <c r="U68" s="188"/>
      <c r="V68" s="189"/>
      <c r="W68" s="177" t="s">
        <v>28</v>
      </c>
      <c r="X68" s="178"/>
      <c r="Y68" s="178"/>
      <c r="Z68" s="179"/>
    </row>
    <row r="69" spans="1:31" s="4" customFormat="1" ht="64.5" customHeight="1" x14ac:dyDescent="0.2">
      <c r="A69" s="100"/>
      <c r="B69" s="101"/>
      <c r="C69" s="101"/>
      <c r="D69" s="101"/>
      <c r="E69" s="174"/>
      <c r="F69" s="175"/>
      <c r="G69" s="175"/>
      <c r="H69" s="176"/>
      <c r="I69" s="180">
        <v>7000</v>
      </c>
      <c r="J69" s="181"/>
      <c r="K69" s="181"/>
      <c r="L69" s="182"/>
      <c r="M69" s="15"/>
      <c r="N69" s="100"/>
      <c r="O69" s="101"/>
      <c r="P69" s="101"/>
      <c r="Q69" s="101"/>
      <c r="R69" s="101"/>
      <c r="S69" s="190"/>
      <c r="T69" s="191"/>
      <c r="U69" s="191"/>
      <c r="V69" s="192"/>
      <c r="W69" s="180">
        <v>9500</v>
      </c>
      <c r="X69" s="181"/>
      <c r="Y69" s="181"/>
      <c r="Z69" s="182"/>
    </row>
    <row r="70" spans="1:31" s="4" customFormat="1" ht="18" customHeight="1" thickBot="1" x14ac:dyDescent="0.25">
      <c r="A70" s="20"/>
      <c r="B70" s="20"/>
      <c r="C70" s="20"/>
      <c r="D70" s="20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31" s="4" customFormat="1" ht="18" customHeight="1" thickBot="1" x14ac:dyDescent="0.25">
      <c r="A71" s="169" t="s">
        <v>116</v>
      </c>
      <c r="B71" s="17"/>
      <c r="C71" s="17"/>
      <c r="D71" s="17"/>
      <c r="E71" s="17"/>
      <c r="F71" s="17"/>
      <c r="G71" s="17"/>
      <c r="H71" s="17"/>
      <c r="I71" s="22"/>
      <c r="J71" s="22"/>
      <c r="K71" s="13"/>
      <c r="L71" s="1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31" s="4" customFormat="1" ht="18" customHeight="1" x14ac:dyDescent="0.2">
      <c r="A72" s="99"/>
      <c r="B72" s="20"/>
      <c r="C72" s="20"/>
      <c r="D72" s="20"/>
      <c r="E72" s="171" t="s">
        <v>117</v>
      </c>
      <c r="F72" s="172"/>
      <c r="G72" s="172"/>
      <c r="H72" s="173"/>
      <c r="I72" s="177" t="s">
        <v>28</v>
      </c>
      <c r="J72" s="178"/>
      <c r="K72" s="178"/>
      <c r="L72" s="179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31" s="4" customFormat="1" ht="64.5" customHeight="1" x14ac:dyDescent="0.2">
      <c r="A73" s="100"/>
      <c r="B73" s="101"/>
      <c r="C73" s="101"/>
      <c r="D73" s="101"/>
      <c r="E73" s="174"/>
      <c r="F73" s="175"/>
      <c r="G73" s="175"/>
      <c r="H73" s="176"/>
      <c r="I73" s="180">
        <v>11900</v>
      </c>
      <c r="J73" s="181"/>
      <c r="K73" s="181"/>
      <c r="L73" s="182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31" s="127" customFormat="1" ht="12.75" customHeight="1" x14ac:dyDescent="0.25">
      <c r="A74" s="128"/>
      <c r="B74" s="128"/>
      <c r="C74" s="141"/>
      <c r="D74" s="136"/>
      <c r="E74" s="136"/>
      <c r="F74" s="142"/>
      <c r="G74" s="142"/>
      <c r="H74" s="133"/>
      <c r="I74" s="135"/>
      <c r="J74" s="135"/>
      <c r="K74" s="135"/>
      <c r="L74" s="135"/>
      <c r="M74" s="167"/>
      <c r="N74" s="83"/>
      <c r="O74" s="83"/>
      <c r="P74" s="83"/>
      <c r="Q74" s="83"/>
      <c r="R74" s="128"/>
      <c r="S74" s="128"/>
      <c r="T74" s="128"/>
      <c r="U74" s="128"/>
      <c r="V74" s="128"/>
      <c r="W74" s="128"/>
      <c r="X74" s="128"/>
      <c r="Y74" s="128"/>
      <c r="Z74" s="128"/>
      <c r="AA74" s="129"/>
      <c r="AB74" s="129"/>
      <c r="AC74" s="129"/>
      <c r="AD74" s="129"/>
      <c r="AE74" s="129"/>
    </row>
    <row r="75" spans="1:31" s="3" customFormat="1" ht="219.75" customHeight="1" x14ac:dyDescent="0.2">
      <c r="A75" s="183"/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</row>
    <row r="76" spans="1:31" s="3" customFormat="1" ht="18" customHeight="1" x14ac:dyDescent="0.2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31" s="3" customFormat="1" ht="18" customHeight="1" x14ac:dyDescent="0.2">
      <c r="A77" s="134" t="s">
        <v>4</v>
      </c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 spans="1:31" s="3" customFormat="1" ht="15" customHeight="1" x14ac:dyDescent="0.2">
      <c r="A78" s="111" t="s">
        <v>62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</sheetData>
  <sheetProtection password="CC6F" sheet="1" objects="1" scenarios="1" formatCells="0" formatColumns="0" formatRows="0" selectLockedCells="1" selectUnlockedCells="1"/>
  <mergeCells count="89">
    <mergeCell ref="A59:K59"/>
    <mergeCell ref="W50:Y50"/>
    <mergeCell ref="W51:Y51"/>
    <mergeCell ref="I50:K50"/>
    <mergeCell ref="I51:K51"/>
    <mergeCell ref="I52:K52"/>
    <mergeCell ref="W52:Y52"/>
    <mergeCell ref="T50:V52"/>
    <mergeCell ref="O50:S52"/>
    <mergeCell ref="E50:H52"/>
    <mergeCell ref="A50:D52"/>
    <mergeCell ref="A55:D57"/>
    <mergeCell ref="E55:H57"/>
    <mergeCell ref="I55:K55"/>
    <mergeCell ref="O55:S57"/>
    <mergeCell ref="T55:V57"/>
    <mergeCell ref="A43:Z43"/>
    <mergeCell ref="W45:Y45"/>
    <mergeCell ref="W46:Y46"/>
    <mergeCell ref="T45:V47"/>
    <mergeCell ref="W47:Y47"/>
    <mergeCell ref="I45:K45"/>
    <mergeCell ref="I46:K46"/>
    <mergeCell ref="E45:H47"/>
    <mergeCell ref="A45:D47"/>
    <mergeCell ref="O45:S47"/>
    <mergeCell ref="I47:K47"/>
    <mergeCell ref="E18:H20"/>
    <mergeCell ref="R18:U20"/>
    <mergeCell ref="I18:M18"/>
    <mergeCell ref="V18:Z18"/>
    <mergeCell ref="I22:M22"/>
    <mergeCell ref="V22:Z22"/>
    <mergeCell ref="R12:U14"/>
    <mergeCell ref="I8:M8"/>
    <mergeCell ref="V8:Z8"/>
    <mergeCell ref="I12:M12"/>
    <mergeCell ref="V12:Z12"/>
    <mergeCell ref="A6:Z6"/>
    <mergeCell ref="E8:H10"/>
    <mergeCell ref="R8:U10"/>
    <mergeCell ref="E12:H14"/>
    <mergeCell ref="W39:Z39"/>
    <mergeCell ref="I39:L39"/>
    <mergeCell ref="J29:K29"/>
    <mergeCell ref="A32:Z32"/>
    <mergeCell ref="I34:L34"/>
    <mergeCell ref="W34:Z34"/>
    <mergeCell ref="A31:Z31"/>
    <mergeCell ref="E34:H36"/>
    <mergeCell ref="E39:H41"/>
    <mergeCell ref="S34:V36"/>
    <mergeCell ref="S39:V41"/>
    <mergeCell ref="O12:Q14"/>
    <mergeCell ref="J3:K3"/>
    <mergeCell ref="A26:K26"/>
    <mergeCell ref="A12:D14"/>
    <mergeCell ref="E22:H24"/>
    <mergeCell ref="R22:U24"/>
    <mergeCell ref="A5:Z5"/>
    <mergeCell ref="O7:Z7"/>
    <mergeCell ref="A7:M7"/>
    <mergeCell ref="A11:M11"/>
    <mergeCell ref="O11:Z11"/>
    <mergeCell ref="A17:M17"/>
    <mergeCell ref="A21:M21"/>
    <mergeCell ref="O17:Z17"/>
    <mergeCell ref="O21:Z21"/>
    <mergeCell ref="O8:Q10"/>
    <mergeCell ref="A8:D10"/>
    <mergeCell ref="W55:Y55"/>
    <mergeCell ref="I56:K56"/>
    <mergeCell ref="W56:Y56"/>
    <mergeCell ref="I57:K57"/>
    <mergeCell ref="W57:Y57"/>
    <mergeCell ref="E72:H73"/>
    <mergeCell ref="I72:L72"/>
    <mergeCell ref="I73:L73"/>
    <mergeCell ref="A75:K75"/>
    <mergeCell ref="J63:K63"/>
    <mergeCell ref="A65:Z65"/>
    <mergeCell ref="A66:Z66"/>
    <mergeCell ref="E68:H69"/>
    <mergeCell ref="I68:L68"/>
    <mergeCell ref="S68:V69"/>
    <mergeCell ref="W68:Z68"/>
    <mergeCell ref="I69:L69"/>
    <mergeCell ref="W69:Z69"/>
    <mergeCell ref="N67:Z67"/>
  </mergeCells>
  <hyperlinks>
    <hyperlink ref="D3" r:id="rId1" display="www.volhovec.ru/"/>
    <hyperlink ref="D29" r:id="rId2" display="www.volhovec.ru/"/>
    <hyperlink ref="D63" r:id="rId3" display="www.volhovec.ru/"/>
  </hyperlinks>
  <pageMargins left="0.11811023622047244" right="0.11811023622047244" top="0.19685039370078741" bottom="0.15748031496062992" header="0.31496062992125984" footer="0.31496062992125984"/>
  <pageSetup paperSize="9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H74"/>
  <sheetViews>
    <sheetView view="pageBreakPreview" zoomScale="90" zoomScaleNormal="100" zoomScaleSheetLayoutView="90" zoomScalePageLayoutView="90" workbookViewId="0">
      <selection activeCell="E18" sqref="E18"/>
    </sheetView>
  </sheetViews>
  <sheetFormatPr defaultRowHeight="15" x14ac:dyDescent="0.25"/>
  <cols>
    <col min="1" max="1" width="10.140625" style="31" customWidth="1"/>
    <col min="2" max="2" width="14.7109375" style="31" customWidth="1"/>
    <col min="3" max="4" width="11.5703125" style="31" customWidth="1"/>
    <col min="5" max="5" width="11" style="31" customWidth="1"/>
    <col min="6" max="11" width="11.5703125" style="31" customWidth="1"/>
    <col min="12" max="12" width="10.5703125" style="31" customWidth="1"/>
    <col min="13" max="13" width="9.140625" style="31"/>
    <col min="14" max="16384" width="9.140625" style="26"/>
  </cols>
  <sheetData>
    <row r="1" spans="1:138" s="4" customFormat="1" ht="8.25" customHeight="1" x14ac:dyDescent="0.2">
      <c r="A1" s="1">
        <v>2501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8" s="4" customFormat="1" ht="10.5" customHeight="1" x14ac:dyDescent="0.2">
      <c r="A2" s="5"/>
      <c r="B2" s="5"/>
      <c r="C2" s="5"/>
      <c r="D2" s="6"/>
      <c r="E2" s="7" t="s">
        <v>0</v>
      </c>
      <c r="F2" s="6"/>
      <c r="G2" s="6"/>
      <c r="H2" s="6"/>
      <c r="I2" s="6"/>
      <c r="J2" s="6"/>
      <c r="K2" s="6"/>
      <c r="L2" s="6"/>
      <c r="M2" s="6"/>
    </row>
    <row r="3" spans="1:138" s="4" customFormat="1" ht="10.5" customHeight="1" x14ac:dyDescent="0.2">
      <c r="A3" s="5"/>
      <c r="B3" s="5"/>
      <c r="C3" s="5"/>
      <c r="D3" s="39" t="s">
        <v>1</v>
      </c>
      <c r="E3" s="8"/>
      <c r="F3" s="8"/>
      <c r="G3" s="8"/>
      <c r="H3" s="8"/>
      <c r="I3" s="8"/>
      <c r="J3" s="59">
        <f>Slider!J4</f>
        <v>42800</v>
      </c>
      <c r="K3" s="8"/>
      <c r="L3" s="8"/>
      <c r="M3" s="8"/>
    </row>
    <row r="4" spans="1:138" s="4" customFormat="1" ht="11.25" customHeight="1" x14ac:dyDescent="0.2">
      <c r="A4" s="5"/>
      <c r="B4" s="5"/>
      <c r="C4" s="5"/>
      <c r="D4" s="5"/>
      <c r="E4" s="10" t="s">
        <v>2</v>
      </c>
      <c r="F4" s="6"/>
      <c r="G4" s="6"/>
      <c r="H4" s="6"/>
      <c r="I4" s="6"/>
      <c r="J4" s="6"/>
      <c r="K4" s="6"/>
      <c r="L4" s="6"/>
      <c r="M4" s="6"/>
    </row>
    <row r="5" spans="1:138" s="48" customFormat="1" ht="11.25" customHeight="1" x14ac:dyDescent="0.2">
      <c r="A5" s="45" t="s">
        <v>30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</row>
    <row r="6" spans="1:138" s="41" customFormat="1" ht="10.5" customHeight="1" x14ac:dyDescent="0.25">
      <c r="A6" s="49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</row>
    <row r="7" spans="1:138" s="40" customFormat="1" ht="9" customHeight="1" x14ac:dyDescent="0.2">
      <c r="A7" s="51"/>
      <c r="B7" s="51"/>
      <c r="C7" s="51"/>
      <c r="D7" s="51"/>
      <c r="E7" s="51"/>
      <c r="F7" s="51"/>
      <c r="G7" s="52"/>
      <c r="H7" s="52"/>
      <c r="I7" s="52"/>
      <c r="J7" s="52"/>
      <c r="K7" s="52"/>
      <c r="L7" s="113"/>
      <c r="M7" s="113"/>
    </row>
    <row r="8" spans="1:138" s="43" customFormat="1" ht="41.25" customHeight="1" x14ac:dyDescent="0.25">
      <c r="A8" s="239"/>
      <c r="B8" s="157" t="s">
        <v>86</v>
      </c>
      <c r="C8" s="238" t="s">
        <v>85</v>
      </c>
      <c r="D8" s="238"/>
      <c r="E8" s="238"/>
      <c r="F8" s="238"/>
      <c r="G8" s="238"/>
      <c r="H8" s="155" t="s">
        <v>63</v>
      </c>
      <c r="I8" s="240" t="s">
        <v>64</v>
      </c>
      <c r="J8" s="240"/>
      <c r="K8" s="240"/>
      <c r="L8" s="108" t="s">
        <v>27</v>
      </c>
      <c r="M8" s="108" t="s">
        <v>26</v>
      </c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</row>
    <row r="9" spans="1:138" s="43" customFormat="1" ht="25.5" customHeight="1" x14ac:dyDescent="0.25">
      <c r="A9" s="239"/>
      <c r="B9" s="73" t="s">
        <v>81</v>
      </c>
      <c r="C9" s="73" t="s">
        <v>5</v>
      </c>
      <c r="D9" s="73" t="s">
        <v>74</v>
      </c>
      <c r="E9" s="73" t="s">
        <v>50</v>
      </c>
      <c r="F9" s="73" t="s">
        <v>28</v>
      </c>
      <c r="G9" s="73" t="s">
        <v>6</v>
      </c>
      <c r="H9" s="156" t="s">
        <v>28</v>
      </c>
      <c r="I9" s="74" t="s">
        <v>28</v>
      </c>
      <c r="J9" s="112" t="s">
        <v>5</v>
      </c>
      <c r="K9" s="74" t="s">
        <v>74</v>
      </c>
      <c r="L9" s="66" t="s">
        <v>28</v>
      </c>
      <c r="M9" s="66" t="s">
        <v>28</v>
      </c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</row>
    <row r="10" spans="1:138" s="40" customFormat="1" ht="36" customHeight="1" x14ac:dyDescent="0.2">
      <c r="A10" s="67" t="s">
        <v>7</v>
      </c>
      <c r="B10" s="68"/>
      <c r="C10" s="68"/>
      <c r="D10" s="68"/>
      <c r="E10" s="68"/>
      <c r="F10" s="68"/>
      <c r="G10" s="68"/>
      <c r="H10" s="68"/>
      <c r="I10" s="67"/>
      <c r="J10" s="67"/>
      <c r="K10" s="67"/>
      <c r="L10" s="68"/>
      <c r="M10" s="68"/>
    </row>
    <row r="11" spans="1:138" s="40" customFormat="1" ht="18.75" customHeight="1" x14ac:dyDescent="0.2">
      <c r="A11" s="75"/>
      <c r="B11" s="76">
        <v>2620</v>
      </c>
      <c r="C11" s="76">
        <v>2010</v>
      </c>
      <c r="D11" s="76">
        <v>2370</v>
      </c>
      <c r="E11" s="76">
        <v>2370</v>
      </c>
      <c r="F11" s="76">
        <v>2370</v>
      </c>
      <c r="G11" s="76">
        <v>2040</v>
      </c>
      <c r="H11" s="75">
        <v>1730</v>
      </c>
      <c r="I11" s="76">
        <v>3530</v>
      </c>
      <c r="J11" s="76">
        <v>3530</v>
      </c>
      <c r="K11" s="76">
        <v>3530</v>
      </c>
      <c r="L11" s="71">
        <v>4410</v>
      </c>
      <c r="M11" s="71">
        <v>4410</v>
      </c>
    </row>
    <row r="12" spans="1:138" s="40" customFormat="1" ht="45.75" customHeight="1" x14ac:dyDescent="0.2">
      <c r="A12" s="72" t="s">
        <v>8</v>
      </c>
      <c r="B12" s="68"/>
      <c r="C12" s="68"/>
      <c r="D12" s="68"/>
      <c r="E12" s="68"/>
      <c r="F12" s="68"/>
      <c r="G12" s="68"/>
      <c r="H12" s="68"/>
      <c r="I12" s="67"/>
      <c r="J12" s="67"/>
      <c r="K12" s="67"/>
      <c r="L12" s="67"/>
      <c r="M12" s="67"/>
    </row>
    <row r="13" spans="1:138" s="40" customFormat="1" ht="18.75" customHeight="1" x14ac:dyDescent="0.2">
      <c r="A13" s="75"/>
      <c r="B13" s="76">
        <v>1720</v>
      </c>
      <c r="C13" s="76">
        <v>1340</v>
      </c>
      <c r="D13" s="76">
        <v>1770</v>
      </c>
      <c r="E13" s="76">
        <v>1660</v>
      </c>
      <c r="F13" s="76">
        <v>1700</v>
      </c>
      <c r="G13" s="76">
        <v>1390</v>
      </c>
      <c r="H13" s="75">
        <v>970</v>
      </c>
      <c r="I13" s="76">
        <v>2010</v>
      </c>
      <c r="J13" s="76">
        <v>2010</v>
      </c>
      <c r="K13" s="76">
        <v>2010</v>
      </c>
      <c r="L13" s="71">
        <v>2720</v>
      </c>
      <c r="M13" s="71">
        <v>2720</v>
      </c>
    </row>
    <row r="14" spans="1:138" s="40" customFormat="1" ht="39" customHeight="1" x14ac:dyDescent="0.2">
      <c r="A14" s="72" t="s">
        <v>9</v>
      </c>
      <c r="B14" s="68"/>
      <c r="C14" s="68"/>
      <c r="D14" s="68"/>
      <c r="E14" s="68"/>
      <c r="F14" s="68"/>
      <c r="G14" s="68"/>
      <c r="H14" s="68"/>
      <c r="I14" s="67"/>
      <c r="J14" s="67"/>
      <c r="K14" s="67"/>
      <c r="L14" s="72"/>
      <c r="M14" s="72"/>
    </row>
    <row r="15" spans="1:138" s="40" customFormat="1" ht="18.75" customHeight="1" x14ac:dyDescent="0.2">
      <c r="A15" s="69"/>
      <c r="B15" s="70">
        <v>970</v>
      </c>
      <c r="C15" s="70">
        <v>810</v>
      </c>
      <c r="D15" s="70">
        <v>1030</v>
      </c>
      <c r="E15" s="70">
        <v>1190</v>
      </c>
      <c r="F15" s="70">
        <v>1050</v>
      </c>
      <c r="G15" s="70">
        <v>880</v>
      </c>
      <c r="H15" s="69">
        <v>510</v>
      </c>
      <c r="I15" s="70">
        <v>1620</v>
      </c>
      <c r="J15" s="70">
        <v>1620</v>
      </c>
      <c r="K15" s="70">
        <v>1620</v>
      </c>
      <c r="L15" s="88">
        <v>2020</v>
      </c>
      <c r="M15" s="88">
        <v>2020</v>
      </c>
    </row>
    <row r="16" spans="1:138" s="40" customFormat="1" ht="9.75" customHeight="1" x14ac:dyDescent="0.2">
      <c r="A16" s="53"/>
      <c r="B16" s="54"/>
      <c r="C16" s="54"/>
      <c r="D16" s="54"/>
      <c r="E16" s="54"/>
      <c r="F16" s="54"/>
      <c r="G16" s="52"/>
      <c r="H16" s="52"/>
      <c r="I16" s="52"/>
      <c r="J16" s="52"/>
      <c r="K16" s="52"/>
      <c r="L16" s="114"/>
      <c r="M16" s="113"/>
    </row>
    <row r="17" spans="1:13" s="40" customFormat="1" ht="29.25" customHeight="1" x14ac:dyDescent="0.2">
      <c r="A17" s="239"/>
      <c r="B17" s="241" t="s">
        <v>87</v>
      </c>
      <c r="C17" s="241"/>
      <c r="D17" s="107" t="s">
        <v>29</v>
      </c>
      <c r="E17" s="242" t="s">
        <v>25</v>
      </c>
      <c r="F17" s="242"/>
      <c r="G17" s="242"/>
      <c r="H17" s="243" t="s">
        <v>65</v>
      </c>
      <c r="I17" s="243"/>
      <c r="J17" s="243"/>
      <c r="K17" s="243"/>
      <c r="L17" s="243"/>
      <c r="M17" s="113"/>
    </row>
    <row r="18" spans="1:13" s="40" customFormat="1" ht="25.5" customHeight="1" x14ac:dyDescent="0.2">
      <c r="A18" s="239"/>
      <c r="B18" s="65" t="s">
        <v>28</v>
      </c>
      <c r="C18" s="65" t="s">
        <v>5</v>
      </c>
      <c r="D18" s="65" t="s">
        <v>74</v>
      </c>
      <c r="E18" s="66" t="s">
        <v>5</v>
      </c>
      <c r="F18" s="66" t="s">
        <v>74</v>
      </c>
      <c r="G18" s="109" t="s">
        <v>50</v>
      </c>
      <c r="H18" s="110" t="s">
        <v>5</v>
      </c>
      <c r="I18" s="110" t="s">
        <v>6</v>
      </c>
      <c r="J18" s="110" t="s">
        <v>74</v>
      </c>
      <c r="K18" s="110" t="s">
        <v>50</v>
      </c>
      <c r="L18" s="110" t="s">
        <v>28</v>
      </c>
      <c r="M18" s="113"/>
    </row>
    <row r="19" spans="1:13" s="40" customFormat="1" ht="31.5" customHeight="1" x14ac:dyDescent="0.2">
      <c r="A19" s="67" t="s">
        <v>7</v>
      </c>
      <c r="B19" s="68"/>
      <c r="C19" s="68"/>
      <c r="D19" s="68"/>
      <c r="E19" s="68"/>
      <c r="F19" s="68"/>
      <c r="G19" s="68"/>
      <c r="H19" s="126"/>
      <c r="I19" s="126"/>
      <c r="J19" s="126"/>
      <c r="K19" s="126"/>
      <c r="L19" s="126"/>
      <c r="M19" s="113"/>
    </row>
    <row r="20" spans="1:13" s="40" customFormat="1" ht="18.75" customHeight="1" x14ac:dyDescent="0.2">
      <c r="A20" s="69"/>
      <c r="B20" s="70">
        <v>2030</v>
      </c>
      <c r="C20" s="70">
        <v>1560</v>
      </c>
      <c r="D20" s="70">
        <v>3930</v>
      </c>
      <c r="E20" s="71">
        <v>4400</v>
      </c>
      <c r="F20" s="71">
        <v>4410</v>
      </c>
      <c r="G20" s="71">
        <v>4730</v>
      </c>
      <c r="H20" s="75">
        <v>2330</v>
      </c>
      <c r="I20" s="116">
        <v>2620</v>
      </c>
      <c r="J20" s="125">
        <v>2650</v>
      </c>
      <c r="K20" s="125">
        <v>2550</v>
      </c>
      <c r="L20" s="125">
        <v>2670</v>
      </c>
      <c r="M20" s="113"/>
    </row>
    <row r="21" spans="1:13" s="40" customFormat="1" ht="48" customHeight="1" x14ac:dyDescent="0.2">
      <c r="A21" s="72" t="s">
        <v>8</v>
      </c>
      <c r="B21" s="67"/>
      <c r="C21" s="67"/>
      <c r="D21" s="67"/>
      <c r="E21" s="67"/>
      <c r="F21" s="67"/>
      <c r="G21" s="67"/>
      <c r="H21" s="126"/>
      <c r="I21" s="126"/>
      <c r="J21" s="126"/>
      <c r="K21" s="126"/>
      <c r="L21" s="126"/>
      <c r="M21" s="113"/>
    </row>
    <row r="22" spans="1:13" s="40" customFormat="1" ht="18.75" customHeight="1" x14ac:dyDescent="0.2">
      <c r="A22" s="69"/>
      <c r="B22" s="70">
        <v>1580</v>
      </c>
      <c r="C22" s="70">
        <v>850</v>
      </c>
      <c r="D22" s="70">
        <v>1910</v>
      </c>
      <c r="E22" s="71">
        <v>1570</v>
      </c>
      <c r="F22" s="71">
        <v>1620</v>
      </c>
      <c r="G22" s="71">
        <v>1740</v>
      </c>
      <c r="H22" s="69">
        <v>1340</v>
      </c>
      <c r="I22" s="116">
        <v>1390</v>
      </c>
      <c r="J22" s="125">
        <v>1770</v>
      </c>
      <c r="K22" s="125">
        <v>1660</v>
      </c>
      <c r="L22" s="125">
        <v>1700</v>
      </c>
      <c r="M22" s="113"/>
    </row>
    <row r="23" spans="1:13" s="40" customFormat="1" ht="48.75" customHeight="1" x14ac:dyDescent="0.2">
      <c r="A23" s="72" t="s">
        <v>9</v>
      </c>
      <c r="B23" s="72"/>
      <c r="C23" s="72"/>
      <c r="D23" s="72"/>
      <c r="E23" s="72"/>
      <c r="F23" s="72"/>
      <c r="G23" s="72"/>
      <c r="H23" s="126"/>
      <c r="I23" s="126"/>
      <c r="J23" s="126"/>
      <c r="K23" s="126"/>
      <c r="L23" s="126"/>
      <c r="M23" s="113"/>
    </row>
    <row r="24" spans="1:13" s="42" customFormat="1" ht="18.75" customHeight="1" x14ac:dyDescent="0.25">
      <c r="A24" s="69"/>
      <c r="B24" s="70">
        <v>1110</v>
      </c>
      <c r="C24" s="70">
        <v>850</v>
      </c>
      <c r="D24" s="69">
        <v>1120</v>
      </c>
      <c r="E24" s="88">
        <v>1010</v>
      </c>
      <c r="F24" s="88">
        <v>1060</v>
      </c>
      <c r="G24" s="88">
        <v>1130</v>
      </c>
      <c r="H24" s="69">
        <v>810</v>
      </c>
      <c r="I24" s="116">
        <v>880</v>
      </c>
      <c r="J24" s="106">
        <v>1030</v>
      </c>
      <c r="K24" s="106">
        <v>1190</v>
      </c>
      <c r="L24" s="106">
        <v>1050</v>
      </c>
      <c r="M24" s="115"/>
    </row>
    <row r="25" spans="1:13" s="40" customFormat="1" ht="12.75" customHeight="1" x14ac:dyDescent="0.2">
      <c r="A25" s="55"/>
      <c r="B25" s="56"/>
      <c r="C25" s="56"/>
      <c r="D25" s="55"/>
      <c r="E25" s="57"/>
      <c r="F25" s="57"/>
      <c r="G25" s="57"/>
      <c r="H25" s="57"/>
      <c r="I25" s="57"/>
      <c r="J25" s="52"/>
      <c r="K25" s="52"/>
      <c r="L25" s="114"/>
      <c r="M25" s="113"/>
    </row>
    <row r="26" spans="1:13" s="4" customFormat="1" ht="8.25" customHeight="1" x14ac:dyDescent="0.2">
      <c r="A26" s="111" t="s">
        <v>62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</row>
    <row r="27" spans="1:13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13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1:13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3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3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3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s="4" customFormat="1" ht="8.25" customHeight="1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s="4" customFormat="1" ht="20.100000000000001" customHeight="1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s="4" customFormat="1" ht="20.100000000000001" customHeight="1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s="4" customFormat="1" ht="20.100000000000001" customHeight="1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s="4" customFormat="1" ht="20.100000000000001" customHeight="1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s="4" customFormat="1" ht="8.25" customHeight="1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s="4" customFormat="1" ht="8.25" customHeight="1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s="4" customFormat="1" ht="8.25" customHeight="1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</sheetData>
  <sheetProtection password="CC6F" sheet="1" objects="1" scenarios="1" formatCells="0" formatColumns="0" formatRows="0" selectLockedCells="1" selectUnlockedCells="1"/>
  <mergeCells count="7">
    <mergeCell ref="C8:G8"/>
    <mergeCell ref="A8:A9"/>
    <mergeCell ref="I8:K8"/>
    <mergeCell ref="B17:C17"/>
    <mergeCell ref="E17:G17"/>
    <mergeCell ref="A17:A18"/>
    <mergeCell ref="H17:L17"/>
  </mergeCells>
  <hyperlinks>
    <hyperlink ref="D3" r:id="rId1" display="www.volhovec.ru/"/>
  </hyperlinks>
  <pageMargins left="0" right="0" top="0" bottom="0" header="0" footer="0"/>
  <pageSetup paperSize="9" scale="95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H41"/>
  <sheetViews>
    <sheetView showWhiteSpace="0" view="pageLayout" zoomScaleNormal="100" zoomScaleSheetLayoutView="100" workbookViewId="0">
      <selection activeCell="B3" sqref="B3"/>
    </sheetView>
  </sheetViews>
  <sheetFormatPr defaultRowHeight="15" x14ac:dyDescent="0.25"/>
  <cols>
    <col min="1" max="1" width="11.7109375" style="30" customWidth="1"/>
    <col min="2" max="2" width="30.28515625" style="30" customWidth="1"/>
    <col min="3" max="8" width="11.85546875" style="30" customWidth="1"/>
    <col min="9" max="9" width="6.5703125" style="30" customWidth="1"/>
    <col min="10" max="10" width="16.42578125" style="30" customWidth="1"/>
    <col min="11" max="11" width="11.7109375" style="30" customWidth="1"/>
  </cols>
  <sheetData>
    <row r="1" spans="1:34" s="4" customFormat="1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2"/>
      <c r="Q1" s="2"/>
      <c r="R1" s="3"/>
      <c r="S1" s="3"/>
      <c r="T1" s="2"/>
      <c r="U1" s="2"/>
      <c r="V1" s="3"/>
      <c r="W1" s="3"/>
      <c r="X1" s="2"/>
      <c r="Y1" s="2"/>
      <c r="Z1" s="2"/>
      <c r="AA1" s="3"/>
      <c r="AB1" s="3"/>
      <c r="AC1" s="3"/>
      <c r="AD1" s="3"/>
      <c r="AE1" s="3"/>
      <c r="AF1" s="3"/>
      <c r="AG1" s="3"/>
      <c r="AH1" s="3"/>
    </row>
    <row r="2" spans="1:34" s="4" customFormat="1" ht="10.5" customHeight="1" x14ac:dyDescent="0.2">
      <c r="A2" s="5"/>
      <c r="B2" s="5"/>
      <c r="C2" s="6"/>
      <c r="D2" s="7" t="s">
        <v>0</v>
      </c>
      <c r="E2" s="6"/>
      <c r="F2" s="6"/>
      <c r="G2" s="5"/>
      <c r="H2" s="5"/>
      <c r="I2" s="5"/>
      <c r="J2" s="5"/>
      <c r="K2" s="5"/>
      <c r="L2" s="2"/>
      <c r="M2" s="2"/>
      <c r="N2" s="2"/>
      <c r="O2" s="2"/>
      <c r="P2" s="2"/>
      <c r="Q2" s="2"/>
      <c r="R2" s="3"/>
      <c r="S2" s="3"/>
      <c r="T2" s="2"/>
      <c r="U2" s="2"/>
      <c r="V2" s="3"/>
      <c r="W2" s="3"/>
      <c r="X2" s="3"/>
      <c r="Y2" s="3"/>
      <c r="Z2" s="2"/>
      <c r="AA2" s="3"/>
      <c r="AB2" s="3"/>
      <c r="AC2" s="3"/>
      <c r="AD2" s="3"/>
      <c r="AE2" s="3"/>
      <c r="AF2" s="3"/>
      <c r="AG2" s="3"/>
      <c r="AH2" s="3"/>
    </row>
    <row r="3" spans="1:34" s="4" customFormat="1" ht="10.5" customHeight="1" x14ac:dyDescent="0.2">
      <c r="A3" s="5"/>
      <c r="B3" s="5"/>
      <c r="C3" s="37" t="s">
        <v>1</v>
      </c>
      <c r="D3" s="8"/>
      <c r="E3" s="8"/>
      <c r="F3" s="8"/>
      <c r="G3" s="5"/>
      <c r="H3" s="5"/>
      <c r="I3" s="5"/>
      <c r="J3" s="5"/>
      <c r="K3" s="5"/>
      <c r="L3" s="9"/>
      <c r="M3" s="2"/>
      <c r="N3" s="2"/>
      <c r="O3" s="2"/>
      <c r="P3" s="2"/>
      <c r="Q3" s="2"/>
      <c r="R3" s="3"/>
      <c r="S3" s="3"/>
      <c r="T3" s="2"/>
      <c r="U3" s="2"/>
      <c r="V3" s="3"/>
      <c r="W3" s="3"/>
      <c r="X3" s="3"/>
      <c r="Y3" s="3"/>
      <c r="Z3" s="2"/>
      <c r="AA3" s="3"/>
      <c r="AB3" s="3"/>
      <c r="AC3" s="3"/>
      <c r="AD3" s="3"/>
      <c r="AE3" s="3"/>
      <c r="AF3" s="3"/>
      <c r="AG3" s="3"/>
      <c r="AH3" s="3"/>
    </row>
    <row r="4" spans="1:34" s="4" customFormat="1" ht="11.25" customHeight="1" x14ac:dyDescent="0.2">
      <c r="A4" s="5"/>
      <c r="B4" s="5"/>
      <c r="C4" s="5"/>
      <c r="D4" s="10" t="s">
        <v>2</v>
      </c>
      <c r="E4" s="6"/>
      <c r="F4" s="6"/>
      <c r="G4" s="5"/>
      <c r="H4" s="5"/>
      <c r="I4" s="5"/>
      <c r="J4" s="38">
        <f>Фурнитура!J3</f>
        <v>42800</v>
      </c>
      <c r="K4" s="5"/>
      <c r="L4" s="11"/>
      <c r="M4" s="2"/>
      <c r="N4" s="2"/>
      <c r="O4" s="2"/>
      <c r="P4" s="2"/>
      <c r="Q4" s="2"/>
      <c r="R4" s="3"/>
      <c r="S4" s="3"/>
      <c r="T4" s="2"/>
      <c r="U4" s="2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s="4" customFormat="1" ht="11.25" customHeight="1" x14ac:dyDescent="0.2">
      <c r="A5" s="35" t="s">
        <v>13</v>
      </c>
      <c r="B5" s="12"/>
      <c r="C5" s="12"/>
      <c r="D5" s="12"/>
      <c r="E5" s="12"/>
      <c r="F5" s="12"/>
      <c r="G5" s="13"/>
      <c r="H5" s="13"/>
      <c r="I5" s="13"/>
      <c r="J5" s="13"/>
      <c r="K5" s="13"/>
      <c r="L5" s="14"/>
      <c r="M5" s="2"/>
      <c r="N5" s="2"/>
      <c r="O5" s="2"/>
      <c r="P5" s="2"/>
      <c r="Q5" s="2"/>
      <c r="R5" s="3"/>
      <c r="S5" s="3"/>
      <c r="T5" s="2"/>
      <c r="U5" s="2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2.75" customHeight="1" x14ac:dyDescent="0.25">
      <c r="A6" s="250" t="s">
        <v>14</v>
      </c>
      <c r="B6" s="251" t="s">
        <v>15</v>
      </c>
      <c r="C6" s="249" t="s">
        <v>66</v>
      </c>
      <c r="D6" s="249"/>
      <c r="E6" s="249" t="s">
        <v>67</v>
      </c>
      <c r="F6" s="249"/>
      <c r="G6" s="249" t="s">
        <v>68</v>
      </c>
      <c r="H6" s="249"/>
      <c r="I6" s="32"/>
      <c r="J6" s="245" t="s">
        <v>24</v>
      </c>
      <c r="K6" s="246"/>
    </row>
    <row r="7" spans="1:34" ht="12.75" customHeight="1" x14ac:dyDescent="0.25">
      <c r="A7" s="250"/>
      <c r="B7" s="251"/>
      <c r="C7" s="119">
        <v>2000</v>
      </c>
      <c r="D7" s="119">
        <v>2300</v>
      </c>
      <c r="E7" s="119">
        <v>2000</v>
      </c>
      <c r="F7" s="119">
        <v>2300</v>
      </c>
      <c r="G7" s="119">
        <v>2000</v>
      </c>
      <c r="H7" s="119">
        <v>2300</v>
      </c>
      <c r="I7" s="32"/>
      <c r="J7" s="247"/>
      <c r="K7" s="248"/>
    </row>
    <row r="8" spans="1:34" ht="46.5" customHeight="1" x14ac:dyDescent="0.25">
      <c r="A8" s="60"/>
      <c r="B8" s="77" t="s">
        <v>23</v>
      </c>
      <c r="C8" s="117">
        <v>30000</v>
      </c>
      <c r="D8" s="117">
        <v>33000</v>
      </c>
      <c r="E8" s="118">
        <v>31000</v>
      </c>
      <c r="F8" s="118">
        <v>34100</v>
      </c>
      <c r="G8" s="118">
        <v>32000</v>
      </c>
      <c r="H8" s="118">
        <v>35200</v>
      </c>
      <c r="I8" s="32"/>
      <c r="J8" s="257" t="s">
        <v>83</v>
      </c>
      <c r="K8" s="256">
        <v>2250</v>
      </c>
    </row>
    <row r="9" spans="1:34" ht="49.5" customHeight="1" x14ac:dyDescent="0.25">
      <c r="A9" s="60"/>
      <c r="B9" s="77" t="s">
        <v>16</v>
      </c>
      <c r="C9" s="61">
        <v>34000</v>
      </c>
      <c r="D9" s="61">
        <v>37400</v>
      </c>
      <c r="E9" s="62">
        <v>35000</v>
      </c>
      <c r="F9" s="62">
        <v>38500</v>
      </c>
      <c r="G9" s="62">
        <v>36000</v>
      </c>
      <c r="H9" s="62">
        <v>39600</v>
      </c>
      <c r="I9" s="32"/>
      <c r="J9" s="258"/>
      <c r="K9" s="256"/>
    </row>
    <row r="10" spans="1:34" ht="42" customHeight="1" x14ac:dyDescent="0.25">
      <c r="A10" s="60"/>
      <c r="B10" s="77" t="s">
        <v>17</v>
      </c>
      <c r="C10" s="61">
        <v>15500</v>
      </c>
      <c r="D10" s="61">
        <v>17050</v>
      </c>
      <c r="E10" s="62">
        <v>17000</v>
      </c>
      <c r="F10" s="62">
        <v>18700</v>
      </c>
      <c r="G10" s="62">
        <v>18000</v>
      </c>
      <c r="H10" s="62">
        <v>19800</v>
      </c>
      <c r="I10" s="32"/>
      <c r="J10" s="252" t="s">
        <v>84</v>
      </c>
      <c r="K10" s="254">
        <v>2550</v>
      </c>
    </row>
    <row r="11" spans="1:34" ht="44.25" customHeight="1" x14ac:dyDescent="0.25">
      <c r="A11" s="60"/>
      <c r="B11" s="77" t="s">
        <v>18</v>
      </c>
      <c r="C11" s="61">
        <v>14500</v>
      </c>
      <c r="D11" s="61">
        <v>15950</v>
      </c>
      <c r="E11" s="62">
        <v>15500</v>
      </c>
      <c r="F11" s="62">
        <v>17050</v>
      </c>
      <c r="G11" s="62">
        <v>16500</v>
      </c>
      <c r="H11" s="62">
        <v>18150</v>
      </c>
      <c r="I11" s="34"/>
      <c r="J11" s="253"/>
      <c r="K11" s="255"/>
    </row>
    <row r="12" spans="1:34" ht="42" customHeight="1" x14ac:dyDescent="0.25">
      <c r="A12" s="60"/>
      <c r="B12" s="77" t="s">
        <v>19</v>
      </c>
      <c r="C12" s="61">
        <v>7500</v>
      </c>
      <c r="D12" s="61">
        <v>8250</v>
      </c>
      <c r="E12" s="62">
        <v>8500</v>
      </c>
      <c r="F12" s="62">
        <v>9350</v>
      </c>
      <c r="G12" s="62">
        <v>9500</v>
      </c>
      <c r="H12" s="62">
        <v>10450</v>
      </c>
      <c r="I12" s="32"/>
      <c r="J12" s="63" t="s">
        <v>21</v>
      </c>
      <c r="K12" s="64">
        <v>3250</v>
      </c>
    </row>
    <row r="13" spans="1:34" ht="12" customHeight="1" x14ac:dyDescent="0.25">
      <c r="A13" s="244" t="s">
        <v>20</v>
      </c>
      <c r="B13" s="244"/>
      <c r="C13" s="61">
        <v>1400</v>
      </c>
      <c r="D13" s="61">
        <v>1550</v>
      </c>
      <c r="E13" s="62">
        <v>1450</v>
      </c>
      <c r="F13" s="62">
        <v>1600</v>
      </c>
      <c r="G13" s="62">
        <v>1700</v>
      </c>
      <c r="H13" s="62">
        <v>1870</v>
      </c>
      <c r="I13" s="32"/>
      <c r="J13" s="63" t="s">
        <v>22</v>
      </c>
      <c r="K13" s="64">
        <v>150</v>
      </c>
    </row>
    <row r="14" spans="1:34" s="160" customFormat="1" ht="9.75" customHeight="1" x14ac:dyDescent="0.25">
      <c r="A14" s="158" t="s">
        <v>88</v>
      </c>
      <c r="B14" s="159"/>
      <c r="C14" s="159"/>
      <c r="D14" s="159"/>
      <c r="E14" s="159"/>
      <c r="F14" s="159"/>
      <c r="G14" s="159"/>
      <c r="H14" s="159"/>
      <c r="I14" s="159"/>
      <c r="J14" s="159"/>
      <c r="K14" s="159"/>
    </row>
    <row r="15" spans="1:34" s="160" customFormat="1" ht="9.75" customHeight="1" x14ac:dyDescent="0.25">
      <c r="A15" s="159" t="s">
        <v>102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</row>
    <row r="16" spans="1:34" s="160" customFormat="1" ht="9.75" customHeight="1" x14ac:dyDescent="0.25">
      <c r="A16" s="159" t="s">
        <v>89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</row>
    <row r="17" spans="1:27" s="164" customFormat="1" ht="9.75" customHeight="1" x14ac:dyDescent="0.25">
      <c r="A17" s="159" t="s">
        <v>90</v>
      </c>
      <c r="B17" s="161"/>
      <c r="C17" s="161"/>
      <c r="D17" s="161"/>
      <c r="E17" s="161"/>
      <c r="F17" s="161"/>
      <c r="G17" s="161"/>
      <c r="H17" s="154"/>
      <c r="I17" s="154"/>
      <c r="J17" s="154"/>
      <c r="K17" s="162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</row>
    <row r="18" spans="1:27" s="164" customFormat="1" ht="9.75" customHeight="1" x14ac:dyDescent="0.25">
      <c r="A18" s="161" t="s">
        <v>104</v>
      </c>
      <c r="B18" s="161"/>
      <c r="C18" s="161"/>
      <c r="D18" s="161"/>
      <c r="E18" s="161"/>
      <c r="F18" s="161"/>
      <c r="G18" s="161"/>
      <c r="H18" s="154"/>
      <c r="I18" s="154"/>
      <c r="J18" s="154"/>
      <c r="K18" s="162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</row>
    <row r="19" spans="1:27" s="164" customFormat="1" ht="9.75" customHeight="1" x14ac:dyDescent="0.25">
      <c r="A19" s="165" t="s">
        <v>91</v>
      </c>
      <c r="B19" s="165"/>
      <c r="C19" s="161"/>
      <c r="D19" s="161"/>
      <c r="E19" s="161"/>
      <c r="F19" s="161"/>
      <c r="G19" s="161"/>
      <c r="H19" s="154"/>
      <c r="I19" s="154"/>
      <c r="J19" s="154"/>
      <c r="K19" s="162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</row>
    <row r="20" spans="1:27" s="164" customFormat="1" ht="9.75" customHeight="1" x14ac:dyDescent="0.25">
      <c r="A20" s="166" t="s">
        <v>92</v>
      </c>
      <c r="B20" s="166"/>
      <c r="C20" s="161"/>
      <c r="D20" s="161"/>
      <c r="E20" s="161"/>
      <c r="F20" s="161"/>
      <c r="G20" s="161"/>
      <c r="H20" s="154"/>
      <c r="I20" s="154"/>
      <c r="J20" s="154"/>
      <c r="K20" s="162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</row>
    <row r="21" spans="1:27" s="164" customFormat="1" ht="9.75" customHeight="1" x14ac:dyDescent="0.25">
      <c r="A21" s="166" t="s">
        <v>103</v>
      </c>
      <c r="B21" s="166"/>
      <c r="C21" s="161"/>
      <c r="D21" s="161"/>
      <c r="E21" s="161"/>
      <c r="F21" s="161"/>
      <c r="G21" s="161"/>
      <c r="H21" s="154"/>
      <c r="I21" s="154"/>
      <c r="J21" s="154"/>
      <c r="K21" s="162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</row>
    <row r="22" spans="1:27" s="164" customFormat="1" ht="9.75" customHeight="1" x14ac:dyDescent="0.25">
      <c r="A22" s="161" t="s">
        <v>93</v>
      </c>
      <c r="B22" s="154"/>
      <c r="C22" s="161"/>
      <c r="D22" s="161"/>
      <c r="E22" s="161"/>
      <c r="F22" s="161"/>
      <c r="G22" s="161"/>
      <c r="H22" s="154"/>
      <c r="I22" s="154"/>
      <c r="J22" s="154"/>
      <c r="K22" s="162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</row>
    <row r="23" spans="1:27" s="164" customFormat="1" ht="9.75" customHeight="1" x14ac:dyDescent="0.25">
      <c r="A23" s="161" t="s">
        <v>94</v>
      </c>
      <c r="B23" s="161"/>
      <c r="C23" s="161"/>
      <c r="D23" s="161"/>
      <c r="E23" s="161"/>
      <c r="F23" s="161"/>
      <c r="G23" s="161"/>
      <c r="H23" s="154"/>
      <c r="I23" s="154"/>
      <c r="J23" s="154"/>
      <c r="K23" s="162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</row>
    <row r="24" spans="1:27" s="164" customFormat="1" ht="9.75" customHeight="1" x14ac:dyDescent="0.25">
      <c r="A24" s="161" t="s">
        <v>95</v>
      </c>
      <c r="B24" s="161"/>
      <c r="C24" s="161"/>
      <c r="D24" s="161"/>
      <c r="E24" s="161"/>
      <c r="F24" s="161"/>
      <c r="G24" s="161"/>
      <c r="H24" s="154"/>
      <c r="I24" s="154"/>
      <c r="J24" s="154"/>
      <c r="K24" s="162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</row>
    <row r="25" spans="1:27" s="164" customFormat="1" ht="9.75" customHeight="1" x14ac:dyDescent="0.25">
      <c r="A25" s="161" t="s">
        <v>96</v>
      </c>
      <c r="B25" s="161"/>
      <c r="C25" s="161"/>
      <c r="D25" s="161"/>
      <c r="E25" s="161"/>
      <c r="F25" s="161"/>
      <c r="G25" s="161"/>
      <c r="H25" s="154"/>
      <c r="I25" s="154"/>
      <c r="J25" s="154"/>
      <c r="K25" s="162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</row>
    <row r="26" spans="1:27" s="164" customFormat="1" ht="9.75" customHeight="1" x14ac:dyDescent="0.25">
      <c r="A26" s="161" t="s">
        <v>97</v>
      </c>
      <c r="B26" s="161"/>
      <c r="C26" s="161"/>
      <c r="D26" s="161"/>
      <c r="E26" s="161"/>
      <c r="F26" s="161"/>
      <c r="G26" s="161"/>
      <c r="H26" s="154"/>
      <c r="I26" s="154"/>
      <c r="J26" s="154"/>
      <c r="K26" s="162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</row>
    <row r="27" spans="1:27" s="164" customFormat="1" ht="9.75" customHeight="1" x14ac:dyDescent="0.25">
      <c r="A27" s="161" t="s">
        <v>98</v>
      </c>
      <c r="B27" s="161"/>
      <c r="C27" s="161"/>
      <c r="D27" s="161"/>
      <c r="E27" s="161"/>
      <c r="F27" s="161"/>
      <c r="G27" s="161"/>
      <c r="H27" s="154"/>
      <c r="I27" s="154"/>
      <c r="J27" s="154"/>
      <c r="K27" s="162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</row>
    <row r="28" spans="1:27" s="164" customFormat="1" ht="9.75" customHeight="1" x14ac:dyDescent="0.25">
      <c r="A28" s="161" t="s">
        <v>99</v>
      </c>
      <c r="B28" s="161"/>
      <c r="C28" s="161"/>
      <c r="D28" s="161"/>
      <c r="E28" s="161"/>
      <c r="F28" s="161"/>
      <c r="G28" s="161"/>
      <c r="H28" s="154"/>
      <c r="I28" s="154"/>
      <c r="J28" s="154"/>
      <c r="K28" s="162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</row>
    <row r="29" spans="1:27" s="164" customFormat="1" ht="9.75" customHeight="1" x14ac:dyDescent="0.25">
      <c r="A29" s="161" t="s">
        <v>100</v>
      </c>
      <c r="B29" s="161"/>
      <c r="C29" s="161"/>
      <c r="D29" s="161"/>
      <c r="E29" s="161"/>
      <c r="F29" s="161"/>
      <c r="G29" s="161"/>
      <c r="H29" s="154"/>
      <c r="I29" s="154"/>
      <c r="J29" s="154"/>
      <c r="K29" s="162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</row>
    <row r="30" spans="1:27" s="164" customFormat="1" ht="9.75" customHeight="1" x14ac:dyDescent="0.25">
      <c r="A30" s="161" t="s">
        <v>101</v>
      </c>
      <c r="B30" s="161"/>
      <c r="C30" s="161"/>
      <c r="D30" s="161"/>
      <c r="E30" s="161"/>
      <c r="F30" s="161"/>
      <c r="G30" s="161"/>
      <c r="H30" s="154"/>
      <c r="I30" s="154"/>
      <c r="J30" s="154"/>
      <c r="K30" s="162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</row>
    <row r="31" spans="1:27" s="82" customFormat="1" ht="9.75" customHeight="1" x14ac:dyDescent="0.2">
      <c r="A31" s="78" t="s">
        <v>31</v>
      </c>
      <c r="B31" s="78"/>
      <c r="C31" s="79"/>
      <c r="D31" s="78"/>
      <c r="E31" s="79"/>
      <c r="F31" s="79"/>
      <c r="G31" s="80"/>
      <c r="H31" s="80"/>
      <c r="I31" s="80"/>
      <c r="J31" s="80"/>
      <c r="K31" s="80"/>
      <c r="L31" s="81"/>
      <c r="M31" s="81"/>
      <c r="N31" s="81"/>
      <c r="O31" s="81"/>
      <c r="P31" s="81"/>
      <c r="Q31" s="81"/>
    </row>
    <row r="32" spans="1:27" ht="12" customHeight="1" x14ac:dyDescent="0.25">
      <c r="A32" s="260" t="s">
        <v>32</v>
      </c>
      <c r="B32" s="260"/>
      <c r="C32" s="85" t="s">
        <v>33</v>
      </c>
      <c r="D32" s="36"/>
      <c r="E32" s="265" t="s">
        <v>32</v>
      </c>
      <c r="F32" s="266"/>
      <c r="G32" s="267"/>
      <c r="H32" s="85" t="s">
        <v>33</v>
      </c>
      <c r="I32" s="32"/>
      <c r="J32" s="32"/>
      <c r="K32" s="83"/>
    </row>
    <row r="33" spans="1:11" ht="20.25" customHeight="1" x14ac:dyDescent="0.25">
      <c r="A33" s="261" t="s">
        <v>34</v>
      </c>
      <c r="B33" s="77" t="s">
        <v>35</v>
      </c>
      <c r="C33" s="87">
        <v>4230</v>
      </c>
      <c r="D33" s="36"/>
      <c r="E33" s="86" t="s">
        <v>36</v>
      </c>
      <c r="F33" s="270" t="s">
        <v>37</v>
      </c>
      <c r="G33" s="271"/>
      <c r="H33" s="87">
        <v>5240</v>
      </c>
      <c r="I33" s="32"/>
      <c r="J33" s="32"/>
      <c r="K33" s="83"/>
    </row>
    <row r="34" spans="1:11" ht="20.25" customHeight="1" x14ac:dyDescent="0.25">
      <c r="A34" s="262"/>
      <c r="B34" s="77" t="s">
        <v>45</v>
      </c>
      <c r="C34" s="87">
        <v>5750</v>
      </c>
      <c r="D34" s="36"/>
      <c r="E34" s="122" t="s">
        <v>42</v>
      </c>
      <c r="F34" s="268" t="s">
        <v>43</v>
      </c>
      <c r="G34" s="269"/>
      <c r="H34" s="87">
        <v>7020</v>
      </c>
      <c r="I34" s="32"/>
      <c r="J34" s="32"/>
      <c r="K34" s="83"/>
    </row>
    <row r="35" spans="1:11" ht="20.25" customHeight="1" x14ac:dyDescent="0.25">
      <c r="A35" s="263" t="s">
        <v>40</v>
      </c>
      <c r="B35" s="77" t="s">
        <v>41</v>
      </c>
      <c r="C35" s="87">
        <v>2620</v>
      </c>
      <c r="D35" s="33"/>
      <c r="E35" s="272" t="s">
        <v>72</v>
      </c>
      <c r="F35" s="259" t="s">
        <v>70</v>
      </c>
      <c r="G35" s="259"/>
      <c r="H35" s="123">
        <v>7860</v>
      </c>
      <c r="I35" s="32"/>
      <c r="J35" s="32"/>
      <c r="K35" s="83"/>
    </row>
    <row r="36" spans="1:11" ht="20.25" customHeight="1" x14ac:dyDescent="0.25">
      <c r="A36" s="264"/>
      <c r="B36" s="77" t="s">
        <v>44</v>
      </c>
      <c r="C36" s="87">
        <v>2960</v>
      </c>
      <c r="D36" s="33"/>
      <c r="E36" s="273"/>
      <c r="F36" s="259" t="s">
        <v>71</v>
      </c>
      <c r="G36" s="259"/>
      <c r="H36" s="123">
        <v>9640</v>
      </c>
      <c r="I36" s="32"/>
      <c r="J36" s="32"/>
      <c r="K36" s="83"/>
    </row>
    <row r="37" spans="1:11" ht="11.25" customHeight="1" x14ac:dyDescent="0.25">
      <c r="A37" s="86" t="s">
        <v>38</v>
      </c>
      <c r="B37" s="121" t="s">
        <v>39</v>
      </c>
      <c r="C37" s="87">
        <v>2290</v>
      </c>
      <c r="D37" s="84"/>
      <c r="E37" s="84"/>
      <c r="F37" s="84"/>
      <c r="G37" s="84"/>
      <c r="H37" s="84"/>
      <c r="I37" s="32"/>
      <c r="J37" s="83"/>
      <c r="K37"/>
    </row>
    <row r="38" spans="1:11" ht="7.5" customHeight="1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</row>
    <row r="39" spans="1:11" ht="9.75" customHeight="1" x14ac:dyDescent="0.25">
      <c r="A39" s="154" t="s">
        <v>73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 spans="1:11" ht="9.75" customHeight="1" x14ac:dyDescent="0.25">
      <c r="A40" s="58" t="s">
        <v>69</v>
      </c>
      <c r="B40" s="58"/>
      <c r="C40" s="58"/>
      <c r="D40" s="58"/>
      <c r="E40" s="58"/>
      <c r="F40" s="58"/>
      <c r="G40" s="58"/>
      <c r="H40" s="58"/>
      <c r="I40" s="58"/>
      <c r="J40" s="58"/>
      <c r="K40" s="58"/>
    </row>
    <row r="41" spans="1:11" ht="13.5" customHeight="1" x14ac:dyDescent="0.25"/>
  </sheetData>
  <sheetProtection password="CC6F" sheet="1" objects="1" scenarios="1" formatCells="0" formatColumns="0" formatRows="0" selectLockedCells="1" selectUnlockedCells="1"/>
  <mergeCells count="20">
    <mergeCell ref="F35:G35"/>
    <mergeCell ref="F36:G36"/>
    <mergeCell ref="A32:B32"/>
    <mergeCell ref="A33:A34"/>
    <mergeCell ref="A35:A36"/>
    <mergeCell ref="E32:G32"/>
    <mergeCell ref="F34:G34"/>
    <mergeCell ref="F33:G33"/>
    <mergeCell ref="E35:E36"/>
    <mergeCell ref="A13:B13"/>
    <mergeCell ref="J6:K7"/>
    <mergeCell ref="E6:F6"/>
    <mergeCell ref="G6:H6"/>
    <mergeCell ref="A6:A7"/>
    <mergeCell ref="B6:B7"/>
    <mergeCell ref="C6:D6"/>
    <mergeCell ref="J10:J11"/>
    <mergeCell ref="K10:K11"/>
    <mergeCell ref="K8:K9"/>
    <mergeCell ref="J8:J9"/>
  </mergeCells>
  <hyperlinks>
    <hyperlink ref="C3" r:id="rId1" display="www.volhovec.ru/"/>
  </hyperlinks>
  <pageMargins left="0" right="0" top="0" bottom="0" header="0.31496062992125984" footer="0.31496062992125984"/>
  <pageSetup paperSize="9" scale="9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Фурнитура</vt:lpstr>
      <vt:lpstr>Ручки</vt:lpstr>
      <vt:lpstr>Slider</vt:lpstr>
      <vt:lpstr>Ручки!Print_Area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2017-03-02T09:04:42Z</dcterms:modified>
</cp:coreProperties>
</file>